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晋中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<sst xmlns="http://schemas.openxmlformats.org/spreadsheetml/2006/main" count="456" uniqueCount="181">
  <si>
    <t>电源接入电网信息公开</t>
  </si>
  <si>
    <t>序号</t>
  </si>
  <si>
    <t>电源项目名称</t>
  </si>
  <si>
    <t>项目类型</t>
  </si>
  <si>
    <t>并网意向阶段</t>
  </si>
  <si>
    <t>接入系统阶段</t>
  </si>
  <si>
    <t>配套接网工程概况</t>
  </si>
  <si>
    <t>备注</t>
  </si>
  <si>
    <t>并网意向书提交时间</t>
  </si>
  <si>
    <t>回复时间</t>
  </si>
  <si>
    <t>接入系统设计方案提交时间</t>
  </si>
  <si>
    <t>接入系统设计方案书面回复意见时间</t>
  </si>
  <si>
    <t>配套接网工程项目名称</t>
  </si>
  <si>
    <t>配套接网工程项目概况</t>
  </si>
  <si>
    <t>配套接网工程前期工作进展</t>
  </si>
  <si>
    <t>配套接网工程投产计划</t>
  </si>
  <si>
    <t>配套接网工程建设进度</t>
  </si>
  <si>
    <t>祁县古县镇100MW光伏项目</t>
  </si>
  <si>
    <t>太阳能发电</t>
  </si>
  <si>
    <t>2022-03-02</t>
  </si>
  <si>
    <t>2022-03-04</t>
  </si>
  <si>
    <t>2022-03-16</t>
  </si>
  <si>
    <t>/</t>
  </si>
  <si>
    <t>配套电网工程由企业自建</t>
  </si>
  <si>
    <t>中电昔阳50MW分散式风力项目</t>
  </si>
  <si>
    <t>风电</t>
  </si>
  <si>
    <t>2024-09-18</t>
  </si>
  <si>
    <t>2024-09-20</t>
  </si>
  <si>
    <t>2024-12-13</t>
  </si>
  <si>
    <t>2024-12-31</t>
  </si>
  <si>
    <t>昔阳县乡村振兴驭风行动50兆瓦分散式风电项目</t>
  </si>
  <si>
    <t>2024-09-12</t>
  </si>
  <si>
    <t>2024-09-13</t>
  </si>
  <si>
    <t>2024-12-10</t>
  </si>
  <si>
    <t>2024-12-11</t>
  </si>
  <si>
    <t>榆次长凝华能49.5MW分散式风力发电项目</t>
  </si>
  <si>
    <t>2024-08-02</t>
  </si>
  <si>
    <t>2024-09-04</t>
  </si>
  <si>
    <t>2024-09-23</t>
  </si>
  <si>
    <t>山西国际能源昔阳300MW光伏电站项目</t>
  </si>
  <si>
    <t>2024-04-25</t>
  </si>
  <si>
    <t>2024-04-29</t>
  </si>
  <si>
    <t>2024-12-12</t>
  </si>
  <si>
    <t>2025-01-08</t>
  </si>
  <si>
    <t>中核汇海榆次伽东48MW分散式风电项目</t>
  </si>
  <si>
    <t>2024-03-28</t>
  </si>
  <si>
    <t>2024-05-23</t>
  </si>
  <si>
    <t>2024-06-06</t>
  </si>
  <si>
    <t>榆社县抽水蓄能清洁能源（风光部分）一体化项目</t>
  </si>
  <si>
    <t>2023-11-23</t>
  </si>
  <si>
    <t>2023-11-24</t>
  </si>
  <si>
    <t>2024-03-15</t>
  </si>
  <si>
    <t>2024-04-03</t>
  </si>
  <si>
    <t>昔阳三期120MW风电项目</t>
  </si>
  <si>
    <t>2023-10-19</t>
  </si>
  <si>
    <t>2024-09-09</t>
  </si>
  <si>
    <t>2024-09-10</t>
  </si>
  <si>
    <t>2024-10-14</t>
  </si>
  <si>
    <t>中广核山西太谷县路家庄分散式风电项目</t>
  </si>
  <si>
    <t>2021-04-22</t>
  </si>
  <si>
    <t>2021-04-23</t>
  </si>
  <si>
    <t>2021-04-27</t>
  </si>
  <si>
    <t>榆次区光伏发电平价上网项目</t>
  </si>
  <si>
    <t>2019-09-05</t>
  </si>
  <si>
    <t>2019-11-05</t>
  </si>
  <si>
    <t>晋中市元工200MW/200MWh独立储能项目</t>
  </si>
  <si>
    <t>新型储能</t>
  </si>
  <si>
    <t>2022-09-20</t>
  </si>
  <si>
    <t>2022-09-23</t>
  </si>
  <si>
    <t>2022-10-03</t>
  </si>
  <si>
    <t>山西融和能储寿阳200MW/400MWh独立储能项目</t>
  </si>
  <si>
    <t>2023-05-25</t>
  </si>
  <si>
    <t>2023-07-04</t>
  </si>
  <si>
    <t>2023-07-05</t>
  </si>
  <si>
    <t>2023-07-21</t>
  </si>
  <si>
    <t>和顺40MW驭风行动项目</t>
  </si>
  <si>
    <t>2024-10-31</t>
  </si>
  <si>
    <t>2025-01-17</t>
  </si>
  <si>
    <t>2025-02-12</t>
  </si>
  <si>
    <t>榆社县120万千瓦分布式风电项目一期50MW乡村振兴分散式风电项目</t>
  </si>
  <si>
    <t>2025-02-20</t>
  </si>
  <si>
    <t>2025-02-21</t>
  </si>
  <si>
    <t>2025-03-18</t>
  </si>
  <si>
    <t>2025-04-02</t>
  </si>
  <si>
    <t>晋中市瑞纳绿洲新能源发展有限责任公司龙城高速东阳枢纽南区2.785MW地面分布式光伏发电项目</t>
  </si>
  <si>
    <t>分布式光伏</t>
  </si>
  <si>
    <t>晋中市瑞纳绿洲新能源发展有限责任公司龙城高速东阳枢纽北区2.56MW地面分布式光伏发电项目</t>
  </si>
  <si>
    <t>晋中市瑞纳绿洲新能源发展有限责任公司中郝村2560kW地面分布式光伏发电项目</t>
  </si>
  <si>
    <t>晋中市瑞纳绿洲新能源发展有限责任公司龙城高速龙湖互通1220kW地面分布式光伏发电项目</t>
  </si>
  <si>
    <t>晋中市瑞纳绿洲新能源发展有限责任公司19.84MW地面分布式光伏发电项目</t>
  </si>
  <si>
    <t>晋中市金碳新能源有限公司和顺天池5.9MW低浓度瓦斯发电项目</t>
  </si>
  <si>
    <t>瓦斯</t>
  </si>
  <si>
    <t>山西聚源煤化有限公司年产300万吨焦化干熄焦配套2×35MW余热发电项目临时过渡方案</t>
  </si>
  <si>
    <t>干熄焦</t>
  </si>
  <si>
    <t>晋中市瑞纳绿洲新能源发展有限责任公司龙城高速晋中东互通2440.98kW地面分布式光伏发电项目</t>
  </si>
  <si>
    <t>昔阳县华美发电有限公司潞安寺家庄矿15MW低浓度瓦斯发电项目</t>
  </si>
  <si>
    <t>新元煤矿冀家垴低浓度瓦斯发电厂项目</t>
  </si>
  <si>
    <t>寿阳亨元煤业有限公司瓦斯发电厂项目</t>
  </si>
  <si>
    <t>山西茂胜煤化集团有限公司6.25米焦炉配套2×200t/h干熄焦配套2×25MW余热发电项目</t>
  </si>
  <si>
    <t>寿阳同力达水泥有限责任公司9MW纯低温余热发电工程</t>
  </si>
  <si>
    <t>余热</t>
  </si>
  <si>
    <t>山西晶鑫新能源有限公司祁县峪口乡段家窑村3.5MW分布式光伏</t>
  </si>
  <si>
    <t>介休市昌盛煤气化有限公司25MW干熄焦余热发电项目</t>
  </si>
  <si>
    <t>山西京能寿阳100MW风电项目</t>
  </si>
  <si>
    <t>新能源</t>
  </si>
  <si>
    <t>2025-01-14</t>
  </si>
  <si>
    <t>2025-04-24</t>
  </si>
  <si>
    <t>2025-05-14</t>
  </si>
  <si>
    <t>山西京能太谷100MW风力发电项目</t>
  </si>
  <si>
    <t>陆上集中式风电</t>
  </si>
  <si>
    <t>2025-02-17</t>
  </si>
  <si>
    <t>2025-05-29</t>
  </si>
  <si>
    <t>2025-05-30</t>
  </si>
  <si>
    <t>2025-06-20</t>
  </si>
  <si>
    <t>山西晋中京能太谷100MW风力发电项目220kV送出工程</t>
  </si>
  <si>
    <t>以1回220千伏线路接入贯家堡，线路长度27公里</t>
  </si>
  <si>
    <t>已纳规</t>
  </si>
  <si>
    <t>未开工</t>
  </si>
  <si>
    <t>配套电网工程由电网企业建设</t>
  </si>
  <si>
    <t>晋中市昔阳县200MW/400MWh独立储能项目</t>
  </si>
  <si>
    <t>2025-04-25</t>
  </si>
  <si>
    <t>2025-04-29</t>
  </si>
  <si>
    <t>2025-05-21</t>
  </si>
  <si>
    <t>2025-05-22</t>
  </si>
  <si>
    <t>2025-06-16</t>
  </si>
  <si>
    <t>山西晋中昔阳县200MW/400MWh独立储能项目220kV送出工程</t>
  </si>
  <si>
    <t>以1回220千伏线路接入黄岩站，线路长度4公里</t>
  </si>
  <si>
    <t>山西国核昔阳县48MW分散式风电+乡村振兴项目</t>
  </si>
  <si>
    <t>陆上分散式风电</t>
  </si>
  <si>
    <t>2024-12-24</t>
  </si>
  <si>
    <t>2025-07-05</t>
  </si>
  <si>
    <t>山西晋中昔阳国核48MW分散式风电+乡村振兴项目110kV送出工程</t>
  </si>
  <si>
    <t>以1回110千伏线路接入昔阳站，线路长度20公里</t>
  </si>
  <si>
    <t>左权县37.5MW乡村振兴风力发电项目</t>
  </si>
  <si>
    <t>2025-06-17</t>
  </si>
  <si>
    <t>2025-07-03</t>
  </si>
  <si>
    <t>山西晋中左权37.5MW乡村振兴风力发电项目110kV送出工程</t>
  </si>
  <si>
    <t>以1回110千伏线路接入左权站，线路长度5公里</t>
  </si>
  <si>
    <t>榆次30MW乡村振兴、文旅光伏项目</t>
  </si>
  <si>
    <t>2025-08-21</t>
  </si>
  <si>
    <t>2025-08-22</t>
  </si>
  <si>
    <t>2025-08-27</t>
  </si>
  <si>
    <t>2025-09-04</t>
  </si>
  <si>
    <t>山西晋中市榆次30MW乡村振兴、文旅光伏项目送出工程</t>
  </si>
  <si>
    <t>通过1回35kV
并网线路接入220kV北田变电站35kV配电室Ⅱ段母线北侧西起第
五间隔。35kV并网线路导线型号采用 JL/G1A-300型钢芯铝绞线，
线路路径长度约为7.2km</t>
  </si>
  <si>
    <t>山西万晟新能源股份有限公司榆次200MW/400MWh独立储能项目</t>
  </si>
  <si>
    <t>电化学储能</t>
  </si>
  <si>
    <t>2025-05-19</t>
  </si>
  <si>
    <t>2025-05-20</t>
  </si>
  <si>
    <t>2025-09-01</t>
  </si>
  <si>
    <t>2025-09-24</t>
  </si>
  <si>
    <t>山西晋中万晟榆次200MW/400MWh独立储能项目220kV送出工程</t>
  </si>
  <si>
    <t>以1回220kV线路接入北田220kV变电站的220kV母线，
线路长度约5km</t>
  </si>
  <si>
    <t>2027-06</t>
  </si>
  <si>
    <t>晋中开发区300MW/600MWh储能项目</t>
  </si>
  <si>
    <t>2025-06-04</t>
  </si>
  <si>
    <t>2025-09-22</t>
  </si>
  <si>
    <t>2025-09-23</t>
  </si>
  <si>
    <t>2025-10-16</t>
  </si>
  <si>
    <t>瀚聚500MW/1000MWH独立储能电站项目</t>
  </si>
  <si>
    <t>2025-11-05</t>
  </si>
  <si>
    <t>2025-11-06</t>
  </si>
  <si>
    <t>2025-12-29</t>
  </si>
  <si>
    <t>2025-12-30</t>
  </si>
  <si>
    <t>2026-01-26</t>
  </si>
  <si>
    <t>-</t>
  </si>
  <si>
    <t>以一回220kV线路接入晋中500站220侧</t>
  </si>
  <si>
    <t>未纳规</t>
  </si>
  <si>
    <t>祁县16MW分散式风光一体化项目（10MW风电+6MW光伏）</t>
  </si>
  <si>
    <t>2025-11-10</t>
  </si>
  <si>
    <t>2025-11-11</t>
  </si>
  <si>
    <t>2025-12-26</t>
  </si>
  <si>
    <t>2026-01-20</t>
  </si>
  <si>
    <t>以一回110kV线路接入贯家堡220站110侧</t>
  </si>
  <si>
    <t>介休淞汇能科储能科技有限公司100MW/200MWh电化学储能项目</t>
  </si>
  <si>
    <t>2025-10-17</t>
  </si>
  <si>
    <t>2025-10-21</t>
  </si>
  <si>
    <t>2025-12-27</t>
  </si>
  <si>
    <t>山西晋中介休淞汇储能项目220kV送出工程</t>
  </si>
  <si>
    <t>以一回220kV线路接入介休500站220侧</t>
  </si>
  <si>
    <t>2027-10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</si>
</sst>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yyyy/mm/dd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0.5"/>
      <name val="方正仿宋_GBK"/>
      <charset val="134"/>
    </font>
    <font>
      <sz val="10.5"/>
      <name val="方正仿宋_GBK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6" fillId="2" borderId="12" applyNumberFormat="0" applyAlignment="0" applyProtection="0">
      <alignment vertical="center"/>
    </xf>
    <xf numFmtId="0" fontId="12" fillId="2" borderId="8" applyNumberFormat="0" applyAlignment="0" applyProtection="0">
      <alignment vertical="center"/>
    </xf>
    <xf numFmtId="0" fontId="25" fillId="26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33021;&#28304;&#30456;&#20851;&#25991;&#26723;&#26448;&#26009;\2021&#24180;&#25209;&#27425;&#39033;&#30446;&#25509;&#32593;&#30003;&#35831;\(20250805)&#20445;&#38556;&#24615;&#12289;&#22791;&#36873;&#12289;&#22870;&#21169;&#21450;&#25216;&#25913;&#24182;&#32593;&#39033;&#30446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2008年-2020年指标项目清单"/>
      <sheetName val="2.2021年新能源指标清单"/>
      <sheetName val="3.2022年新能源指标清单"/>
      <sheetName val="4.2023年新能源指标清单"/>
      <sheetName val="2024年新能源指标清单"/>
      <sheetName val="直接进站新能源项目明细"/>
      <sheetName val="间隔纳规表"/>
      <sheetName val="5.2023-2024年储能指标清单 (新) "/>
      <sheetName val="储能清单"/>
      <sheetName val="废止项目清单"/>
      <sheetName val="6.延期或变更清单"/>
      <sheetName val="7.垃圾发电"/>
      <sheetName val="分散式风电"/>
      <sheetName val="基地项目台账"/>
      <sheetName val="Sheet1"/>
    </sheetNames>
    <sheetDataSet>
      <sheetData sheetId="0"/>
      <sheetData sheetId="1"/>
      <sheetData sheetId="2"/>
      <sheetData sheetId="3"/>
      <sheetData sheetId="4"/>
      <sheetData sheetId="5">
        <row r="1">
          <cell r="D1" t="str">
            <v>项目名称</v>
          </cell>
          <cell r="E1" t="str">
            <v>项目类型</v>
          </cell>
          <cell r="F1" t="str">
            <v>所属地市</v>
          </cell>
          <cell r="G1" t="str">
            <v>接入变电站名称</v>
          </cell>
          <cell r="H1" t="str">
            <v>并网电压等级</v>
          </cell>
          <cell r="I1" t="str">
            <v>间隔是否已纳规</v>
          </cell>
          <cell r="J1" t="str">
            <v>间隔纳规项目名称</v>
          </cell>
          <cell r="K1" t="str">
            <v>间隔工程总投资（万元）</v>
          </cell>
          <cell r="L1" t="str">
            <v>站内剩余不带设备的间隔数量</v>
          </cell>
          <cell r="M1" t="str">
            <v>本次扩建间隔数量</v>
          </cell>
          <cell r="N1" t="str">
            <v>WBS编码</v>
          </cell>
          <cell r="O1" t="str">
            <v>间隔工程预计投产时间</v>
          </cell>
          <cell r="P1" t="str">
            <v>线路是否纳规</v>
          </cell>
          <cell r="Q1" t="str">
            <v>线路纳规项目名称</v>
          </cell>
          <cell r="R1" t="str">
            <v>线路工程总投资（万元）</v>
          </cell>
          <cell r="S1" t="str">
            <v>WBS编码</v>
          </cell>
          <cell r="T1" t="str">
            <v>线路工程预计投产时间</v>
          </cell>
        </row>
        <row r="2">
          <cell r="D2" t="str">
            <v>大唐兴县100MW光伏发电项目</v>
          </cell>
          <cell r="E2" t="str">
            <v>光伏</v>
          </cell>
          <cell r="F2" t="str">
            <v>吕梁</v>
          </cell>
          <cell r="G2" t="str">
            <v>地电兴县220站母线</v>
          </cell>
          <cell r="H2" t="str">
            <v>220kV</v>
          </cell>
          <cell r="I2" t="str">
            <v>地电站无需纳规</v>
          </cell>
          <cell r="J2" t="str">
            <v>-</v>
          </cell>
        </row>
        <row r="2">
          <cell r="M2" t="str">
            <v>-</v>
          </cell>
          <cell r="N2" t="str">
            <v>-</v>
          </cell>
        </row>
        <row r="2">
          <cell r="P2" t="str">
            <v>地电站无需纳规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</row>
        <row r="3">
          <cell r="D3" t="str">
            <v>阳泉平定县湖大10万千瓦风电项目</v>
          </cell>
          <cell r="E3" t="str">
            <v>风电</v>
          </cell>
          <cell r="F3" t="str">
            <v>阳泉</v>
          </cell>
          <cell r="G3" t="str">
            <v>桃东站220千伏母线</v>
          </cell>
          <cell r="H3" t="str">
            <v>220kV</v>
          </cell>
          <cell r="I3" t="str">
            <v>是</v>
          </cell>
          <cell r="J3" t="str">
            <v>山西阳泉桃东220千伏变电站220千伏间隔扩建工程</v>
          </cell>
          <cell r="K3">
            <v>527</v>
          </cell>
          <cell r="L3">
            <v>3</v>
          </cell>
          <cell r="M3">
            <v>1</v>
          </cell>
          <cell r="N3" t="str">
            <v>1505C0240002</v>
          </cell>
          <cell r="O3">
            <v>2025.12</v>
          </cell>
          <cell r="P3" t="str">
            <v>否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</row>
        <row r="4">
          <cell r="D4" t="str">
            <v>榆次长凝华能49.5MW分散式风力发电项目</v>
          </cell>
          <cell r="E4" t="str">
            <v>风电</v>
          </cell>
          <cell r="F4" t="str">
            <v>晋中</v>
          </cell>
          <cell r="G4" t="str">
            <v>天湖站110千伏母线</v>
          </cell>
          <cell r="H4" t="str">
            <v>110kV</v>
          </cell>
          <cell r="I4" t="str">
            <v>是</v>
          </cell>
          <cell r="J4" t="str">
            <v>山西晋中天湖变电站110kV间隔扩建配套新能源110kV送出工程</v>
          </cell>
          <cell r="K4">
            <v>8769.24</v>
          </cell>
          <cell r="L4">
            <v>6</v>
          </cell>
          <cell r="M4">
            <v>6</v>
          </cell>
          <cell r="N4" t="str">
            <v>1605K0250001</v>
          </cell>
          <cell r="O4">
            <v>46357</v>
          </cell>
          <cell r="P4" t="str">
            <v>是</v>
          </cell>
          <cell r="Q4" t="str">
            <v>山西晋中天湖变电站110kV间隔扩建配套新能源110kV送出工程</v>
          </cell>
          <cell r="R4">
            <v>8769.24</v>
          </cell>
          <cell r="S4" t="str">
            <v>1605K0250001</v>
          </cell>
          <cell r="T4">
            <v>46357</v>
          </cell>
        </row>
        <row r="5">
          <cell r="D5" t="str">
            <v>左云县49MW分散式风力发电项目</v>
          </cell>
          <cell r="E5" t="str">
            <v>风电</v>
          </cell>
          <cell r="F5" t="str">
            <v>大同</v>
          </cell>
          <cell r="G5" t="str">
            <v>南京庄站110千伏</v>
          </cell>
          <cell r="H5" t="str">
            <v>110kV</v>
          </cell>
          <cell r="I5" t="str">
            <v>是</v>
          </cell>
          <cell r="J5" t="str">
            <v>山西大同南京庄220kV变电站大夏新能源110kV业扩配套工程</v>
          </cell>
          <cell r="K5">
            <v>212</v>
          </cell>
          <cell r="L5">
            <v>0</v>
          </cell>
          <cell r="M5">
            <v>1</v>
          </cell>
          <cell r="N5" t="str">
            <v>1605B0250001</v>
          </cell>
          <cell r="O5">
            <v>46143</v>
          </cell>
          <cell r="P5" t="str">
            <v>否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</row>
        <row r="6">
          <cell r="D6" t="str">
            <v>乡宁县西交口乡10万千瓦光伏发电项目</v>
          </cell>
          <cell r="E6" t="str">
            <v>光伏</v>
          </cell>
          <cell r="F6" t="str">
            <v>临汾</v>
          </cell>
          <cell r="G6" t="str">
            <v>乡宁县220千伏母线</v>
          </cell>
          <cell r="H6" t="str">
            <v>220kV</v>
          </cell>
          <cell r="I6" t="str">
            <v>地电站无需纳规</v>
          </cell>
          <cell r="J6" t="str">
            <v>-</v>
          </cell>
        </row>
        <row r="6">
          <cell r="L6" t="str">
            <v>-</v>
          </cell>
          <cell r="M6" t="str">
            <v>-</v>
          </cell>
          <cell r="N6" t="str">
            <v>-</v>
          </cell>
        </row>
        <row r="6">
          <cell r="P6" t="str">
            <v>否</v>
          </cell>
          <cell r="Q6" t="str">
            <v>-</v>
          </cell>
        </row>
        <row r="6">
          <cell r="S6" t="str">
            <v>-</v>
          </cell>
        </row>
        <row r="7">
          <cell r="D7" t="str">
            <v>浑源县经济建设投资有限公司南榆林乡50MW分散式风电项目</v>
          </cell>
          <cell r="E7" t="str">
            <v>风电</v>
          </cell>
          <cell r="F7" t="str">
            <v>大同</v>
          </cell>
          <cell r="G7" t="str">
            <v>浑源站110千伏母线</v>
          </cell>
          <cell r="H7" t="str">
            <v>110kV</v>
          </cell>
          <cell r="I7" t="str">
            <v>是</v>
          </cell>
          <cell r="J7" t="str">
            <v>山西大同浑源220kV变电站南榆林110kV业扩配套工程</v>
          </cell>
          <cell r="K7">
            <v>402</v>
          </cell>
          <cell r="L7">
            <v>0</v>
          </cell>
          <cell r="M7">
            <v>2</v>
          </cell>
          <cell r="N7" t="str">
            <v>1605B0240013</v>
          </cell>
          <cell r="O7">
            <v>45931</v>
          </cell>
          <cell r="P7" t="str">
            <v>否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</row>
        <row r="8">
          <cell r="D8" t="str">
            <v>中电农创大宁太古镇100MW光伏发电项目</v>
          </cell>
          <cell r="E8" t="str">
            <v>光伏</v>
          </cell>
          <cell r="F8" t="str">
            <v>临汾</v>
          </cell>
          <cell r="G8" t="str">
            <v>德美站220千伏</v>
          </cell>
          <cell r="H8" t="str">
            <v>220kV</v>
          </cell>
          <cell r="I8" t="str">
            <v>是</v>
          </cell>
          <cell r="J8" t="str">
            <v>山西临汾德美220kV变电站220kV间隔扩建工程</v>
          </cell>
          <cell r="K8">
            <v>600</v>
          </cell>
          <cell r="L8">
            <v>2</v>
          </cell>
          <cell r="M8">
            <v>2</v>
          </cell>
          <cell r="N8" t="str">
            <v>1505L0240004</v>
          </cell>
        </row>
        <row r="8">
          <cell r="P8" t="str">
            <v>否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</row>
        <row r="9">
          <cell r="D9" t="str">
            <v>粤电沁水县100MW光伏发电项目（二期）</v>
          </cell>
          <cell r="E9" t="str">
            <v>光伏</v>
          </cell>
          <cell r="F9" t="str">
            <v>晋城</v>
          </cell>
          <cell r="G9" t="str">
            <v>肖山站220千伏母线</v>
          </cell>
          <cell r="H9" t="str">
            <v>220kV</v>
          </cell>
          <cell r="I9" t="str">
            <v>是</v>
          </cell>
          <cell r="J9" t="str">
            <v>山西晋城肖山变电站220kV间隔扩建配套新能源220kV送出工程</v>
          </cell>
          <cell r="K9">
            <v>1200</v>
          </cell>
          <cell r="L9">
            <v>4</v>
          </cell>
          <cell r="M9">
            <v>4</v>
          </cell>
          <cell r="N9" t="str">
            <v>1505E0250001</v>
          </cell>
          <cell r="O9">
            <v>2026</v>
          </cell>
          <cell r="P9" t="str">
            <v>否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</row>
        <row r="10">
          <cell r="D10" t="str">
            <v>广灵30MW分散式风力发电项目</v>
          </cell>
          <cell r="E10" t="str">
            <v>风电</v>
          </cell>
          <cell r="F10" t="str">
            <v>大同</v>
          </cell>
          <cell r="G10" t="str">
            <v>壶泉站110母线侧</v>
          </cell>
          <cell r="H10" t="str">
            <v>110kV</v>
          </cell>
          <cell r="I10" t="str">
            <v>无需纳规（备用间隔）</v>
          </cell>
          <cell r="J10" t="str">
            <v>-</v>
          </cell>
          <cell r="K10" t="str">
            <v>-</v>
          </cell>
          <cell r="L10">
            <v>0</v>
          </cell>
          <cell r="M10">
            <v>0</v>
          </cell>
          <cell r="N10" t="str">
            <v>-</v>
          </cell>
        </row>
        <row r="10">
          <cell r="P10" t="str">
            <v>否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</row>
        <row r="11">
          <cell r="D11" t="str">
            <v>三一硅能朔州平鲁区260MW光伏发电项目</v>
          </cell>
          <cell r="E11" t="str">
            <v>光伏</v>
          </cell>
          <cell r="F11" t="str">
            <v>朔州</v>
          </cell>
          <cell r="G11" t="str">
            <v>明海湖220千伏母线</v>
          </cell>
          <cell r="H11" t="str">
            <v>220kV</v>
          </cell>
          <cell r="I11" t="str">
            <v>是</v>
          </cell>
          <cell r="J11" t="str">
            <v>山西朔州明海湖500kV变电站220kV间隔扩建工程</v>
          </cell>
          <cell r="K11">
            <v>600</v>
          </cell>
        </row>
        <row r="11">
          <cell r="M11">
            <v>2</v>
          </cell>
          <cell r="N11" t="str">
            <v>1505F0240001</v>
          </cell>
          <cell r="O11">
            <v>45838</v>
          </cell>
          <cell r="P11" t="str">
            <v>否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</row>
        <row r="12">
          <cell r="D12" t="str">
            <v>大宁京开风光互补100MW光伏项目</v>
          </cell>
          <cell r="E12" t="str">
            <v>光伏</v>
          </cell>
          <cell r="F12" t="str">
            <v>临汾</v>
          </cell>
          <cell r="G12" t="str">
            <v>德美站220千伏母线</v>
          </cell>
          <cell r="H12" t="str">
            <v>220kV</v>
          </cell>
          <cell r="I12" t="str">
            <v>是</v>
          </cell>
          <cell r="J12" t="str">
            <v>山西临汾德美220kV变电站220kV间隔扩建工程</v>
          </cell>
          <cell r="K12">
            <v>600</v>
          </cell>
          <cell r="L12">
            <v>2</v>
          </cell>
          <cell r="M12">
            <v>2</v>
          </cell>
          <cell r="N12" t="str">
            <v>1505L0240004</v>
          </cell>
        </row>
        <row r="12">
          <cell r="P12" t="str">
            <v>否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</row>
        <row r="13">
          <cell r="D13" t="str">
            <v>中核汇海榆次伽东48MW分散式风电项目</v>
          </cell>
          <cell r="E13" t="str">
            <v>风电</v>
          </cell>
          <cell r="F13" t="str">
            <v>晋中</v>
          </cell>
          <cell r="G13" t="str">
            <v>修文站110母线</v>
          </cell>
          <cell r="H13" t="str">
            <v>110kV</v>
          </cell>
          <cell r="I13" t="str">
            <v>是</v>
          </cell>
          <cell r="J13" t="str">
            <v>山西晋中榆次中核汇海伽东48MW分散式风电项目110kV送出工程</v>
          </cell>
          <cell r="K13">
            <v>3692.28</v>
          </cell>
          <cell r="L13">
            <v>1</v>
          </cell>
          <cell r="M13">
            <v>1</v>
          </cell>
          <cell r="N13" t="str">
            <v>1605K0250007</v>
          </cell>
          <cell r="O13" t="str">
            <v>2026-12</v>
          </cell>
          <cell r="P13" t="str">
            <v>是</v>
          </cell>
          <cell r="Q13" t="str">
            <v>山西晋中榆次中核汇海伽东48MW分散式风电项目110kV送出工程</v>
          </cell>
          <cell r="R13">
            <v>3692.28</v>
          </cell>
          <cell r="S13" t="str">
            <v>1605K0250007</v>
          </cell>
          <cell r="T13" t="str">
            <v>2026-12</v>
          </cell>
        </row>
        <row r="14">
          <cell r="D14" t="str">
            <v>晶旭尧都200MW光伏电站项目</v>
          </cell>
        </row>
        <row r="14">
          <cell r="F14" t="str">
            <v>临汾</v>
          </cell>
          <cell r="G14" t="str">
            <v>尧都站220千伏母线</v>
          </cell>
          <cell r="H14" t="str">
            <v>220kV</v>
          </cell>
          <cell r="I14" t="str">
            <v>是</v>
          </cell>
          <cell r="J14" t="str">
            <v>山西临汾尧都220kV变电站220kV间隔扩建工程</v>
          </cell>
          <cell r="K14">
            <v>600</v>
          </cell>
          <cell r="L14">
            <v>2</v>
          </cell>
          <cell r="M14">
            <v>2</v>
          </cell>
          <cell r="N14" t="str">
            <v>1505L0240002</v>
          </cell>
        </row>
        <row r="14">
          <cell r="P14" t="str">
            <v>否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</row>
        <row r="15">
          <cell r="D15" t="str">
            <v>粤电屯留100MW风电项目</v>
          </cell>
        </row>
        <row r="15">
          <cell r="F15" t="str">
            <v>长治</v>
          </cell>
          <cell r="G15" t="str">
            <v>久安站220母线</v>
          </cell>
          <cell r="H15" t="str">
            <v>220kV</v>
          </cell>
          <cell r="I15" t="str">
            <v>是</v>
          </cell>
          <cell r="J15" t="str">
            <v>长治久安500kV变电站220kV间隔扩建工程</v>
          </cell>
          <cell r="K15">
            <v>1032</v>
          </cell>
          <cell r="L15">
            <v>4</v>
          </cell>
          <cell r="M15">
            <v>3</v>
          </cell>
          <cell r="N15" t="str">
            <v>1505D0240001</v>
          </cell>
          <cell r="O15">
            <v>2026.7</v>
          </cell>
          <cell r="P15" t="str">
            <v>否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</row>
        <row r="16">
          <cell r="D16" t="str">
            <v>盂县西烟镇风电场三期10万千瓦项目</v>
          </cell>
        </row>
        <row r="16">
          <cell r="F16" t="str">
            <v>阳泉</v>
          </cell>
          <cell r="G16" t="str">
            <v>候村站220千伏母线</v>
          </cell>
          <cell r="H16" t="str">
            <v>220kV</v>
          </cell>
          <cell r="I16" t="str">
            <v>是</v>
          </cell>
          <cell r="J16" t="str">
            <v>山西太原侯村500千伏变电站粤电220千伏间隔扩建工程</v>
          </cell>
          <cell r="K16">
            <v>426</v>
          </cell>
          <cell r="L16">
            <v>4</v>
          </cell>
          <cell r="M16" t="str">
            <v>1（其他3个另有工程扩建）</v>
          </cell>
          <cell r="N16" t="str">
            <v>1505A0240001</v>
          </cell>
          <cell r="O16">
            <v>2027.3</v>
          </cell>
          <cell r="P16" t="str">
            <v>否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</row>
        <row r="17">
          <cell r="D17" t="str">
            <v>娄烦县120MW智慧光伏发电项目+10%储能</v>
          </cell>
        </row>
        <row r="17">
          <cell r="F17" t="str">
            <v>太原</v>
          </cell>
          <cell r="G17" t="str">
            <v>袁家村变电站</v>
          </cell>
          <cell r="H17" t="str">
            <v>220kV</v>
          </cell>
          <cell r="I17" t="str">
            <v>无需纳规（备用间隔）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否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</row>
        <row r="18">
          <cell r="D18" t="str">
            <v>华电忻州繁峙100MW风力发电项目</v>
          </cell>
          <cell r="E18" t="str">
            <v>风电</v>
          </cell>
          <cell r="F18" t="str">
            <v>忻州</v>
          </cell>
          <cell r="G18" t="str">
            <v>滹源站220kV母线侧</v>
          </cell>
          <cell r="H18" t="str">
            <v>220kV</v>
          </cell>
          <cell r="I18" t="str">
            <v>是</v>
          </cell>
          <cell r="J18" t="str">
            <v>山西忻州滹源220kV变电站220kV间隔扩建工程</v>
          </cell>
          <cell r="K18">
            <v>687</v>
          </cell>
          <cell r="L18">
            <v>6</v>
          </cell>
          <cell r="M18">
            <v>1</v>
          </cell>
          <cell r="N18" t="str">
            <v>1505H0240001</v>
          </cell>
          <cell r="O18">
            <v>45992</v>
          </cell>
          <cell r="P18" t="str">
            <v>是</v>
          </cell>
          <cell r="Q18" t="str">
            <v>山西忻州华电繁峙100MW风力发电项目220kV送出工程</v>
          </cell>
          <cell r="R18" t="str">
            <v>1854.25</v>
          </cell>
          <cell r="S18" t="str">
            <v>1505H0250005</v>
          </cell>
          <cell r="T18" t="str">
            <v>2026-12</v>
          </cell>
        </row>
        <row r="19">
          <cell r="D19" t="str">
            <v>榆社县抽水蓄能清洁能源（风光部分）一体化项目</v>
          </cell>
        </row>
        <row r="19">
          <cell r="F19" t="str">
            <v>晋中</v>
          </cell>
          <cell r="G19" t="str">
            <v>河峪站</v>
          </cell>
          <cell r="H19" t="str">
            <v>220kV</v>
          </cell>
          <cell r="I19" t="str">
            <v>无需纳规（备用间隔）</v>
          </cell>
          <cell r="J19" t="str">
            <v>-</v>
          </cell>
        </row>
        <row r="19">
          <cell r="L19" t="str">
            <v>-</v>
          </cell>
          <cell r="M19" t="str">
            <v>-</v>
          </cell>
          <cell r="N19" t="str">
            <v>-</v>
          </cell>
        </row>
        <row r="19">
          <cell r="P19" t="str">
            <v>否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</row>
        <row r="20">
          <cell r="D20" t="str">
            <v>昔阳三期120MW风电项目</v>
          </cell>
        </row>
        <row r="20">
          <cell r="F20" t="str">
            <v>晋中</v>
          </cell>
          <cell r="G20" t="str">
            <v>昔阳站220千伏母线</v>
          </cell>
          <cell r="H20" t="str">
            <v>220kV</v>
          </cell>
          <cell r="I20" t="str">
            <v>是</v>
          </cell>
          <cell r="J20" t="str">
            <v>山西晋中昔阳220kV变电站220kV间隔扩建工程</v>
          </cell>
          <cell r="K20">
            <v>644</v>
          </cell>
          <cell r="L20">
            <v>1</v>
          </cell>
          <cell r="M20">
            <v>1</v>
          </cell>
          <cell r="N20" t="str">
            <v>1505K0240003</v>
          </cell>
          <cell r="O20">
            <v>46266</v>
          </cell>
          <cell r="P20" t="str">
            <v>否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</row>
        <row r="21">
          <cell r="D21" t="str">
            <v>吉县阳光中邺新能源有限公司乡村振兴驭风行动50兆瓦分散式风力发电项目</v>
          </cell>
        </row>
        <row r="21">
          <cell r="F21" t="str">
            <v>临汾</v>
          </cell>
          <cell r="G21" t="str">
            <v>吉祥站110千伏母线</v>
          </cell>
          <cell r="H21" t="str">
            <v>110kV</v>
          </cell>
          <cell r="I21" t="str">
            <v>是</v>
          </cell>
          <cell r="J21" t="str">
            <v>山西临汾吉县阳光中邺110kV业扩配套工程</v>
          </cell>
          <cell r="K21">
            <v>200</v>
          </cell>
          <cell r="L21">
            <v>1</v>
          </cell>
          <cell r="M21">
            <v>1</v>
          </cell>
          <cell r="N21" t="str">
            <v>1605L024000N</v>
          </cell>
        </row>
        <row r="21">
          <cell r="P21" t="str">
            <v>否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</row>
        <row r="22">
          <cell r="D22" t="str">
            <v>陕煤电力平顺100MW风力发电项目</v>
          </cell>
        </row>
        <row r="22">
          <cell r="F22" t="str">
            <v>长治</v>
          </cell>
          <cell r="G22" t="str">
            <v>平顺站220母线</v>
          </cell>
          <cell r="H22" t="str">
            <v>220kV</v>
          </cell>
          <cell r="I22" t="str">
            <v>是</v>
          </cell>
          <cell r="J22" t="str">
            <v>山西长治平顺变电站220kV间隔扩建配套新能源220kV送出工程</v>
          </cell>
          <cell r="K22">
            <v>400</v>
          </cell>
          <cell r="L22">
            <v>1</v>
          </cell>
          <cell r="M22">
            <v>1</v>
          </cell>
          <cell r="N22" t="str">
            <v>1505D0250002</v>
          </cell>
          <cell r="O22">
            <v>2027.02</v>
          </cell>
          <cell r="P22" t="str">
            <v>否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</row>
        <row r="23">
          <cell r="D23" t="str">
            <v>壶关县50MW千乡万村驭风行动分散式风电项目</v>
          </cell>
        </row>
        <row r="23">
          <cell r="F23" t="str">
            <v>长治</v>
          </cell>
          <cell r="G23" t="str">
            <v>四家池110千伏母线侧</v>
          </cell>
          <cell r="H23" t="str">
            <v>110kV</v>
          </cell>
          <cell r="I23" t="str">
            <v>是</v>
          </cell>
          <cell r="J23" t="str">
            <v>山西长治华威新能源发电有限公司110kV业扩配套工程</v>
          </cell>
          <cell r="K23">
            <v>100</v>
          </cell>
          <cell r="L23">
            <v>1</v>
          </cell>
          <cell r="M23">
            <v>1</v>
          </cell>
          <cell r="N23" t="str">
            <v>1605D024001U</v>
          </cell>
          <cell r="O23">
            <v>2027.02</v>
          </cell>
          <cell r="P23" t="str">
            <v>否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</row>
        <row r="24">
          <cell r="D24" t="str">
            <v>五凌宏昌达君胜乡宁县110MW风力发电项目</v>
          </cell>
        </row>
        <row r="24">
          <cell r="F24" t="str">
            <v>临汾</v>
          </cell>
          <cell r="G24" t="str">
            <v>地电乡宁站220母线</v>
          </cell>
          <cell r="H24" t="str">
            <v>220kV</v>
          </cell>
          <cell r="I24" t="str">
            <v>地电站无需纳规</v>
          </cell>
          <cell r="J24" t="str">
            <v>-</v>
          </cell>
        </row>
        <row r="24">
          <cell r="L24" t="str">
            <v>-</v>
          </cell>
          <cell r="M24" t="str">
            <v>-</v>
          </cell>
          <cell r="N24" t="str">
            <v>-</v>
          </cell>
        </row>
        <row r="24">
          <cell r="P24" t="str">
            <v>否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</row>
        <row r="25">
          <cell r="D25" t="str">
            <v>中电昔阳50MW分散式风力项目</v>
          </cell>
        </row>
        <row r="25">
          <cell r="F25" t="str">
            <v>晋中</v>
          </cell>
          <cell r="G25" t="str">
            <v>坪上站110千伏母线</v>
          </cell>
          <cell r="H25" t="str">
            <v>110kV</v>
          </cell>
          <cell r="I25" t="str">
            <v>是</v>
          </cell>
          <cell r="J25" t="str">
            <v>山西晋中坪上变电站110kV间隔扩建配套新能源110kV送出工程</v>
          </cell>
          <cell r="K25">
            <v>145</v>
          </cell>
          <cell r="L25">
            <v>1</v>
          </cell>
          <cell r="M25">
            <v>1</v>
          </cell>
          <cell r="N25" t="str">
            <v>1605K0250002</v>
          </cell>
          <cell r="O25">
            <v>46357</v>
          </cell>
          <cell r="P25" t="str">
            <v>否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</row>
        <row r="26">
          <cell r="D26" t="str">
            <v>昔阳县乡村振兴驭风行动50兆瓦分散式风电项目</v>
          </cell>
        </row>
        <row r="26">
          <cell r="F26" t="str">
            <v>晋中</v>
          </cell>
          <cell r="G26" t="str">
            <v>黄岩110千伏母线</v>
          </cell>
          <cell r="H26" t="str">
            <v>110kV</v>
          </cell>
          <cell r="I26" t="str">
            <v>无需纳规（备用间隔）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否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</row>
        <row r="27">
          <cell r="D27" t="str">
            <v>交城融风50MW分布式光伏发电项目、交城风电能源50MW分布式光伏发电项目</v>
          </cell>
        </row>
        <row r="27">
          <cell r="F27" t="str">
            <v>吕梁</v>
          </cell>
          <cell r="G27" t="str">
            <v>水峪贯站110千伏母线</v>
          </cell>
          <cell r="H27" t="str">
            <v>110kV</v>
          </cell>
          <cell r="I27" t="str">
            <v>是</v>
          </cell>
          <cell r="J27" t="str">
            <v>山西吕梁水峪贯变电站110kV间隔扩建配套新能源110kV送出工程</v>
          </cell>
          <cell r="K27">
            <v>197.4</v>
          </cell>
          <cell r="L27">
            <v>2</v>
          </cell>
          <cell r="M27">
            <v>2</v>
          </cell>
          <cell r="N27" t="str">
            <v>1605J0250001</v>
          </cell>
          <cell r="O27">
            <v>45778</v>
          </cell>
          <cell r="P27" t="str">
            <v>否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</row>
        <row r="28">
          <cell r="D28" t="str">
            <v>平定璞润朗15MW分散式风电二期扩建项目</v>
          </cell>
        </row>
        <row r="28">
          <cell r="F28" t="str">
            <v>阳泉</v>
          </cell>
          <cell r="G28" t="str">
            <v>南上庄110母线侧</v>
          </cell>
          <cell r="H28" t="str">
            <v>110kV</v>
          </cell>
          <cell r="I28" t="str">
            <v>是</v>
          </cell>
          <cell r="J28" t="str">
            <v>山西阳泉平定南上庄110千伏变电站平定璞润朗新能源有限公司110千伏业扩配套工程</v>
          </cell>
          <cell r="K28">
            <v>200</v>
          </cell>
          <cell r="L28">
            <v>2</v>
          </cell>
          <cell r="M28">
            <v>1</v>
          </cell>
          <cell r="N28" t="str">
            <v>1605C0250001</v>
          </cell>
          <cell r="O28">
            <v>2025.12</v>
          </cell>
          <cell r="P28" t="str">
            <v>否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</row>
        <row r="29">
          <cell r="D29" t="str">
            <v>浑源县经济建设投资有限公司王庄堡镇50MW分散式风电项目</v>
          </cell>
        </row>
        <row r="29">
          <cell r="F29" t="str">
            <v>大同</v>
          </cell>
          <cell r="G29" t="str">
            <v>武灵站110母线侧</v>
          </cell>
          <cell r="H29" t="str">
            <v>110kV</v>
          </cell>
          <cell r="I29" t="str">
            <v>是</v>
          </cell>
          <cell r="J29" t="str">
            <v>山西大同武灵110kV变电站王庄堡110kV业扩配套工程</v>
          </cell>
          <cell r="K29">
            <v>317</v>
          </cell>
          <cell r="L29">
            <v>1</v>
          </cell>
          <cell r="M29">
            <v>1</v>
          </cell>
          <cell r="N29" t="str">
            <v>1605B0250002</v>
          </cell>
          <cell r="O29">
            <v>46143</v>
          </cell>
          <cell r="P29" t="str">
            <v>否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</row>
        <row r="30">
          <cell r="D30" t="str">
            <v>灵丘县道条山25MW分散式风力发电项目</v>
          </cell>
        </row>
        <row r="30">
          <cell r="F30" t="str">
            <v>大同</v>
          </cell>
          <cell r="G30" t="str">
            <v>灵丘站110母线侧</v>
          </cell>
          <cell r="H30" t="str">
            <v>110kV</v>
          </cell>
          <cell r="I30" t="str">
            <v>无需纳规（备用间隔）</v>
          </cell>
          <cell r="J30" t="str">
            <v>-</v>
          </cell>
          <cell r="K30" t="str">
            <v>-</v>
          </cell>
          <cell r="L30" t="str">
            <v>-</v>
          </cell>
          <cell r="M30" t="str">
            <v>-</v>
          </cell>
          <cell r="N30" t="str">
            <v>-</v>
          </cell>
        </row>
        <row r="30">
          <cell r="P30" t="str">
            <v>否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</row>
        <row r="31">
          <cell r="D31" t="str">
            <v>武乡县20万千瓦光伏发电项目</v>
          </cell>
          <cell r="E31" t="str">
            <v>光伏</v>
          </cell>
          <cell r="F31" t="str">
            <v>长治</v>
          </cell>
          <cell r="G31" t="str">
            <v>沁州站220千伏母线</v>
          </cell>
          <cell r="H31" t="str">
            <v>220kV</v>
          </cell>
          <cell r="I31" t="str">
            <v>是</v>
          </cell>
          <cell r="J31" t="str">
            <v>山西长治沁州变电站220kV间隔扩建配套新能源220kV送出工程</v>
          </cell>
          <cell r="K31">
            <v>450</v>
          </cell>
          <cell r="L31">
            <v>1</v>
          </cell>
          <cell r="M31">
            <v>1</v>
          </cell>
          <cell r="N31" t="str">
            <v>1505D0250001</v>
          </cell>
          <cell r="O31">
            <v>2027.02</v>
          </cell>
          <cell r="P31" t="str">
            <v>是</v>
          </cell>
          <cell r="Q31" t="str">
            <v>山西长治武乡县20万千瓦光伏发电项目220kV送出工程</v>
          </cell>
          <cell r="R31">
            <v>10028.58</v>
          </cell>
          <cell r="S31" t="str">
            <v>150500250004</v>
          </cell>
          <cell r="T31">
            <v>2028.3</v>
          </cell>
        </row>
        <row r="32">
          <cell r="D32" t="str">
            <v>中煤华昱公司山阴县冻牛坡100MW光伏发电项目</v>
          </cell>
        </row>
        <row r="32">
          <cell r="F32" t="str">
            <v>朔州</v>
          </cell>
          <cell r="G32" t="str">
            <v>七里沟220千伏母线</v>
          </cell>
          <cell r="H32" t="str">
            <v>220kV</v>
          </cell>
          <cell r="I32" t="str">
            <v>是</v>
          </cell>
          <cell r="J32" t="str">
            <v>山西朔州七里沟变电站220kV间隔扩建配套新能源220kV送出工程</v>
          </cell>
          <cell r="K32">
            <v>534</v>
          </cell>
          <cell r="L32">
            <v>1</v>
          </cell>
          <cell r="M32">
            <v>1</v>
          </cell>
          <cell r="N32" t="str">
            <v>1505F0250002</v>
          </cell>
          <cell r="O32">
            <v>46295</v>
          </cell>
          <cell r="P32" t="str">
            <v>否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</row>
        <row r="33">
          <cell r="D33" t="str">
            <v>中广核潞城镇岭北50MW低碳生态景观示范项目</v>
          </cell>
        </row>
        <row r="33">
          <cell r="F33" t="str">
            <v>晋城</v>
          </cell>
          <cell r="G33" t="str">
            <v>北义城站110母线</v>
          </cell>
          <cell r="H33" t="str">
            <v>110kV</v>
          </cell>
          <cell r="I33" t="str">
            <v>是</v>
          </cell>
          <cell r="J33" t="str">
            <v>山西晋城北义城站110kV间隔扩建配套新能源110kV送出工程</v>
          </cell>
          <cell r="K33">
            <v>160</v>
          </cell>
          <cell r="L33">
            <v>1</v>
          </cell>
          <cell r="M33">
            <v>1</v>
          </cell>
          <cell r="N33" t="str">
            <v>1605E0250001</v>
          </cell>
          <cell r="O33">
            <v>2026</v>
          </cell>
          <cell r="P33" t="str">
            <v>否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</row>
        <row r="34">
          <cell r="D34" t="str">
            <v>黎城县50MW千乡万村驭风行动分散式风电项目</v>
          </cell>
        </row>
        <row r="34">
          <cell r="F34" t="str">
            <v>长治</v>
          </cell>
          <cell r="G34" t="str">
            <v>望北110千伏站</v>
          </cell>
          <cell r="H34" t="str">
            <v>110kV</v>
          </cell>
          <cell r="I34" t="str">
            <v>是</v>
          </cell>
          <cell r="J34" t="str">
            <v>山西长治望北变电站110kV间隔扩建配套新能源110kV送出工程</v>
          </cell>
          <cell r="K34">
            <v>100</v>
          </cell>
          <cell r="L34">
            <v>1</v>
          </cell>
          <cell r="M34">
            <v>1</v>
          </cell>
          <cell r="N34" t="str">
            <v>1605D0250001</v>
          </cell>
          <cell r="O34">
            <v>2027.02</v>
          </cell>
          <cell r="P34" t="str">
            <v>否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</row>
        <row r="35">
          <cell r="D35" t="str">
            <v>和顺40MW驭风行动项目</v>
          </cell>
        </row>
        <row r="35">
          <cell r="F35" t="str">
            <v>晋中</v>
          </cell>
          <cell r="G35" t="str">
            <v>锦和110千伏站</v>
          </cell>
          <cell r="H35" t="str">
            <v>110kV</v>
          </cell>
          <cell r="I35" t="str">
            <v>是</v>
          </cell>
          <cell r="J35" t="str">
            <v>山西晋中锦和变电站110kV间隔扩建配套新能源110kV送出工程</v>
          </cell>
          <cell r="K35">
            <v>400</v>
          </cell>
          <cell r="L35">
            <v>2</v>
          </cell>
          <cell r="M35">
            <v>2</v>
          </cell>
          <cell r="N35" t="str">
            <v>1605K0250003</v>
          </cell>
          <cell r="O35">
            <v>46357</v>
          </cell>
          <cell r="P35" t="str">
            <v>否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</row>
        <row r="36">
          <cell r="D36" t="str">
            <v>静乐县100MW风电项目</v>
          </cell>
          <cell r="E36" t="str">
            <v>风电</v>
          </cell>
          <cell r="F36" t="str">
            <v>忻州</v>
          </cell>
          <cell r="G36" t="str">
            <v>静乐220千伏站</v>
          </cell>
          <cell r="H36" t="str">
            <v>220kV</v>
          </cell>
          <cell r="I36" t="str">
            <v>是</v>
          </cell>
          <cell r="J36" t="str">
            <v>山西忻州静乐变电站220kV间隔扩建配套新能源220kV送出工程</v>
          </cell>
          <cell r="K36">
            <v>796</v>
          </cell>
          <cell r="L36">
            <v>2</v>
          </cell>
          <cell r="M36">
            <v>2</v>
          </cell>
          <cell r="N36" t="str">
            <v>1505H0250001</v>
          </cell>
          <cell r="O36">
            <v>46508</v>
          </cell>
          <cell r="P36" t="str">
            <v>是</v>
          </cell>
          <cell r="Q36" t="str">
            <v>山西忻州静乐县100MW风电项目220kV送出工程</v>
          </cell>
          <cell r="R36">
            <v>5567.15</v>
          </cell>
          <cell r="S36" t="str">
            <v>1505H0250006</v>
          </cell>
          <cell r="T36" t="str">
            <v>2026-12</v>
          </cell>
        </row>
        <row r="37">
          <cell r="D37" t="str">
            <v>中广核方山80MW风力发电项目</v>
          </cell>
          <cell r="E37" t="str">
            <v>风电</v>
          </cell>
          <cell r="F37" t="str">
            <v>吕梁</v>
          </cell>
          <cell r="G37" t="str">
            <v>袁家村220千伏站</v>
          </cell>
          <cell r="H37" t="str">
            <v>220kV</v>
          </cell>
          <cell r="I37" t="str">
            <v>是</v>
          </cell>
          <cell r="J37" t="str">
            <v>山西中广核方山80MW风力发电项目220kV送出工程</v>
          </cell>
          <cell r="K37">
            <v>3283.15</v>
          </cell>
          <cell r="L37">
            <v>4</v>
          </cell>
          <cell r="M37">
            <v>4</v>
          </cell>
          <cell r="N37" t="str">
            <v>150500250002</v>
          </cell>
          <cell r="O37" t="str">
            <v>2026-06</v>
          </cell>
          <cell r="P37" t="str">
            <v>是</v>
          </cell>
          <cell r="Q37" t="str">
            <v>山西中广核方山80MW风力发电项目220kV送出工程</v>
          </cell>
          <cell r="R37">
            <v>3283.15</v>
          </cell>
          <cell r="S37" t="str">
            <v>150500250002</v>
          </cell>
          <cell r="T37" t="str">
            <v>2026-06</v>
          </cell>
        </row>
        <row r="38">
          <cell r="D38" t="str">
            <v>长治屯留协鑫400.86MWh共享储能项目</v>
          </cell>
          <cell r="E38" t="str">
            <v>储能</v>
          </cell>
          <cell r="F38" t="str">
            <v>长治</v>
          </cell>
          <cell r="G38" t="str">
            <v>东鸣220千伏站</v>
          </cell>
          <cell r="H38" t="str">
            <v>220kV</v>
          </cell>
          <cell r="I38" t="str">
            <v>无需纳规，利旧</v>
          </cell>
          <cell r="J38" t="str">
            <v>-</v>
          </cell>
          <cell r="K38" t="str">
            <v>利旧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利旧间隔</v>
          </cell>
          <cell r="P38" t="str">
            <v>是</v>
          </cell>
          <cell r="Q38" t="str">
            <v>山西长治屯留协鑫400.86MWh共享储能项目220kV送出工程</v>
          </cell>
          <cell r="R38">
            <v>2234.12</v>
          </cell>
          <cell r="S38" t="str">
            <v>150500250001</v>
          </cell>
          <cell r="T38">
            <v>2028.03</v>
          </cell>
        </row>
        <row r="39">
          <cell r="D39" t="str">
            <v>榆社县120万千瓦分布式风电项目一期50MW乡村振兴分散式风电项目</v>
          </cell>
          <cell r="E39" t="str">
            <v>风电</v>
          </cell>
          <cell r="F39" t="str">
            <v>晋中</v>
          </cell>
          <cell r="G39" t="str">
            <v>河峪220千伏站</v>
          </cell>
          <cell r="H39" t="str">
            <v>110kV</v>
          </cell>
          <cell r="I39" t="str">
            <v>是</v>
          </cell>
          <cell r="J39" t="str">
            <v>山西晋中河峪变电站110kV间隔扩建配套新能源110kV送出工程</v>
          </cell>
          <cell r="K39">
            <v>290</v>
          </cell>
          <cell r="L39">
            <v>2</v>
          </cell>
          <cell r="M39">
            <v>2</v>
          </cell>
          <cell r="N39" t="str">
            <v>1605K0250004</v>
          </cell>
          <cell r="O39">
            <v>46357</v>
          </cell>
          <cell r="P39" t="str">
            <v>否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</row>
        <row r="40">
          <cell r="D40" t="str">
            <v>宽禾杏花岭区48MW乡村振兴分布式光伏项目</v>
          </cell>
          <cell r="E40" t="str">
            <v>光伏</v>
          </cell>
          <cell r="F40" t="str">
            <v>太原</v>
          </cell>
          <cell r="G40" t="str">
            <v>新店220千伏站110侧</v>
          </cell>
          <cell r="H40" t="str">
            <v>110kV</v>
          </cell>
          <cell r="I40" t="str">
            <v>无需纳规（新店站已有带设备的间隔）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否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</row>
        <row r="41">
          <cell r="D41" t="str">
            <v>汾阳特变电工复合光伏发电项目</v>
          </cell>
          <cell r="E41" t="str">
            <v>光伏</v>
          </cell>
          <cell r="F41" t="str">
            <v>吕梁</v>
          </cell>
          <cell r="G41" t="str">
            <v>π入白虎岭-汾阳（线路为系统资产）</v>
          </cell>
          <cell r="H41" t="str">
            <v>220kV</v>
          </cell>
          <cell r="I41" t="str">
            <v>无需纳规（Π接方案）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  <cell r="N41" t="str">
            <v>-</v>
          </cell>
          <cell r="O41" t="str">
            <v>-</v>
          </cell>
          <cell r="P41" t="str">
            <v>否</v>
          </cell>
          <cell r="Q41" t="str">
            <v>-</v>
          </cell>
          <cell r="R41" t="str">
            <v>-</v>
          </cell>
          <cell r="S41" t="str">
            <v>-</v>
          </cell>
          <cell r="T41" t="str">
            <v>-</v>
          </cell>
        </row>
        <row r="42">
          <cell r="D42" t="str">
            <v>山西兴邦能源科技有限责任公司中阳县100MW风力发电项目</v>
          </cell>
          <cell r="E42" t="str">
            <v>风电</v>
          </cell>
          <cell r="F42" t="str">
            <v>吕梁</v>
          </cell>
          <cell r="G42" t="str">
            <v>灵泉220千伏站</v>
          </cell>
          <cell r="H42" t="str">
            <v>220kV</v>
          </cell>
          <cell r="I42" t="str">
            <v>是</v>
          </cell>
          <cell r="J42" t="str">
            <v>山西吕梁中阳兴邦能源科技有限责任公司中阳县100MW风力发电项目220kV送出工程</v>
          </cell>
          <cell r="K42">
            <v>332</v>
          </cell>
          <cell r="L42">
            <v>1</v>
          </cell>
          <cell r="M42">
            <v>1</v>
          </cell>
          <cell r="N42" t="str">
            <v>1505J0250002</v>
          </cell>
          <cell r="O42">
            <v>46357</v>
          </cell>
          <cell r="P42" t="str">
            <v>是</v>
          </cell>
          <cell r="Q42" t="str">
            <v>山西吕梁中阳兴邦能源科技有限责任公司中阳县100MW风力发电项目220kV送出工程</v>
          </cell>
          <cell r="R42">
            <v>1223.51</v>
          </cell>
          <cell r="S42" t="str">
            <v>1505J0250002</v>
          </cell>
          <cell r="T42">
            <v>46357</v>
          </cell>
        </row>
        <row r="43">
          <cell r="D43" t="str">
            <v>阳泉华电盂县48MW分散式风电项目</v>
          </cell>
          <cell r="E43" t="str">
            <v>风电</v>
          </cell>
          <cell r="F43" t="str">
            <v>阳泉</v>
          </cell>
          <cell r="G43" t="str">
            <v>温池220站110千伏</v>
          </cell>
          <cell r="H43" t="str">
            <v>110kV</v>
          </cell>
          <cell r="I43" t="str">
            <v>是</v>
          </cell>
          <cell r="J43" t="str">
            <v>山西阳泉温池变电站110kV间隔扩建配套新能源110kV送出工程</v>
          </cell>
          <cell r="K43">
            <v>200</v>
          </cell>
          <cell r="L43">
            <v>2</v>
          </cell>
          <cell r="M43">
            <v>2</v>
          </cell>
          <cell r="N43" t="str">
            <v>1605C0250002</v>
          </cell>
          <cell r="O43">
            <v>2025.12</v>
          </cell>
          <cell r="P43" t="str">
            <v>否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</row>
        <row r="44">
          <cell r="D44" t="str">
            <v>大宁远景三多100MW风电场项目</v>
          </cell>
          <cell r="E44" t="str">
            <v>风电</v>
          </cell>
          <cell r="F44" t="str">
            <v>临汾</v>
          </cell>
          <cell r="G44" t="str">
            <v>孟门500站220侧</v>
          </cell>
          <cell r="H44" t="str">
            <v>220kV</v>
          </cell>
          <cell r="I44" t="str">
            <v>是</v>
          </cell>
          <cell r="J44" t="str">
            <v>山西临汾吉县孟门变电站220kV间隔扩建配套新能源220kV送出工程</v>
          </cell>
          <cell r="K44">
            <v>2400</v>
          </cell>
          <cell r="L44">
            <v>8</v>
          </cell>
          <cell r="M44">
            <v>8</v>
          </cell>
          <cell r="N44" t="str">
            <v>1505L0250002</v>
          </cell>
        </row>
        <row r="44">
          <cell r="P44" t="str">
            <v>否</v>
          </cell>
          <cell r="Q44" t="str">
            <v>-</v>
          </cell>
          <cell r="R44" t="str">
            <v>-</v>
          </cell>
          <cell r="S44" t="str">
            <v>-</v>
          </cell>
          <cell r="T44" t="str">
            <v>-</v>
          </cell>
        </row>
        <row r="45">
          <cell r="D45" t="str">
            <v>夏县驭风行动4.99万千瓦风电项目</v>
          </cell>
          <cell r="E45" t="str">
            <v>风电</v>
          </cell>
          <cell r="F45" t="str">
            <v>运城</v>
          </cell>
          <cell r="G45" t="str">
            <v>庙前站110侧</v>
          </cell>
          <cell r="H45" t="str">
            <v>110kV</v>
          </cell>
          <cell r="I45" t="str">
            <v>无需纳规（备用间隔）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-</v>
          </cell>
          <cell r="N45" t="str">
            <v>-</v>
          </cell>
          <cell r="O45" t="str">
            <v>-</v>
          </cell>
          <cell r="P45" t="str">
            <v>是</v>
          </cell>
          <cell r="Q45" t="str">
            <v>山西运城夏县庙前变电站110kV配套新能源110kV送出工程</v>
          </cell>
          <cell r="R45">
            <v>1920</v>
          </cell>
          <cell r="S45" t="str">
            <v>1605M0250006</v>
          </cell>
          <cell r="T45" t="str">
            <v>2027-06</v>
          </cell>
        </row>
        <row r="46">
          <cell r="D46" t="str">
            <v>襄汾200MW/400MWh独立调峰调频储能项目</v>
          </cell>
          <cell r="E46" t="str">
            <v>储能</v>
          </cell>
          <cell r="F46" t="str">
            <v>临汾</v>
          </cell>
          <cell r="G46" t="str">
            <v>张礼站220侧</v>
          </cell>
          <cell r="H46" t="str">
            <v>220kV</v>
          </cell>
          <cell r="I46" t="str">
            <v>是</v>
          </cell>
          <cell r="J46" t="str">
            <v>山西临汾襄汾张礼变电站220kV间隔扩建配套新能源220kV送出工程</v>
          </cell>
          <cell r="K46">
            <v>300</v>
          </cell>
          <cell r="L46">
            <v>1</v>
          </cell>
          <cell r="M46">
            <v>1</v>
          </cell>
          <cell r="N46" t="str">
            <v>1505L0250003</v>
          </cell>
        </row>
        <row r="46">
          <cell r="P46" t="str">
            <v>是</v>
          </cell>
          <cell r="Q46" t="str">
            <v>山西临汾襄汾张礼220kV变电站配套襄汾200MW储能项目220kV送出工程</v>
          </cell>
          <cell r="R46">
            <v>1404.1</v>
          </cell>
          <cell r="S46" t="str">
            <v>1505L0250007</v>
          </cell>
          <cell r="T46" t="str">
            <v>2027-12</v>
          </cell>
        </row>
        <row r="47">
          <cell r="D47" t="str">
            <v>山西展源储能科技有限公司50MW/100MWH独立调峰调频储能项目</v>
          </cell>
        </row>
        <row r="47">
          <cell r="F47" t="str">
            <v>运城</v>
          </cell>
          <cell r="G47" t="str">
            <v>π入百梯山-芮城（线路为系统资产）</v>
          </cell>
          <cell r="H47" t="str">
            <v>110kV</v>
          </cell>
          <cell r="I47" t="str">
            <v>无需纳规（Π接方案）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-</v>
          </cell>
          <cell r="N47" t="str">
            <v>-</v>
          </cell>
        </row>
        <row r="47">
          <cell r="P47" t="str">
            <v>否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</row>
        <row r="48">
          <cell r="D48" t="str">
            <v>华能汾西“千乡万村驭风行动”50MW分散式风电项目</v>
          </cell>
        </row>
        <row r="48">
          <cell r="F48" t="str">
            <v>临汾</v>
          </cell>
          <cell r="G48" t="str">
            <v>陶唐站110侧</v>
          </cell>
          <cell r="H48" t="str">
            <v>110kV</v>
          </cell>
          <cell r="I48" t="str">
            <v>是</v>
          </cell>
          <cell r="J48" t="str">
            <v>山西临汾霍州陶唐变电站110kV间隔扩建配套新能源110kV送出工程</v>
          </cell>
          <cell r="K48">
            <v>800</v>
          </cell>
          <cell r="L48">
            <v>6</v>
          </cell>
          <cell r="M48">
            <v>6</v>
          </cell>
          <cell r="N48" t="str">
            <v>1605L0250002</v>
          </cell>
        </row>
        <row r="48">
          <cell r="P48" t="str">
            <v>否</v>
          </cell>
          <cell r="Q48" t="str">
            <v>-</v>
          </cell>
          <cell r="R48" t="str">
            <v>-</v>
          </cell>
          <cell r="S48" t="str">
            <v>-</v>
          </cell>
          <cell r="T48" t="str">
            <v>-</v>
          </cell>
        </row>
        <row r="49">
          <cell r="D49" t="str">
            <v>垣曲县100MW集中式平价光伏发电项目</v>
          </cell>
          <cell r="E49" t="str">
            <v>光伏</v>
          </cell>
          <cell r="F49" t="str">
            <v>运城</v>
          </cell>
          <cell r="G49" t="str">
            <v>垣曲站220侧</v>
          </cell>
          <cell r="H49" t="str">
            <v>220kV</v>
          </cell>
          <cell r="I49" t="str">
            <v>是</v>
          </cell>
          <cell r="J49" t="str">
            <v>山西运城垣曲变电站220kV间隔扩建配套新能源220kV送出工程</v>
          </cell>
          <cell r="K49">
            <v>400</v>
          </cell>
          <cell r="L49">
            <v>1</v>
          </cell>
          <cell r="M49">
            <v>1</v>
          </cell>
          <cell r="N49" t="str">
            <v>1505M0250001</v>
          </cell>
        </row>
        <row r="49">
          <cell r="P49" t="str">
            <v>是</v>
          </cell>
          <cell r="Q49" t="str">
            <v>山西运城垣曲县100MW集中式平价光伏发电项目220kV送出工程</v>
          </cell>
          <cell r="R49">
            <v>1699.01</v>
          </cell>
          <cell r="S49" t="str">
            <v>1505M0250001</v>
          </cell>
          <cell r="T49" t="str">
            <v>2026-12</v>
          </cell>
        </row>
        <row r="50">
          <cell r="D50" t="str">
            <v>中航新能源浮山县100MW风力发电项目</v>
          </cell>
          <cell r="E50" t="str">
            <v>风电</v>
          </cell>
          <cell r="F50" t="str">
            <v>临汾</v>
          </cell>
          <cell r="G50" t="str">
            <v>岭北站220母线侧</v>
          </cell>
          <cell r="H50" t="str">
            <v>220kV</v>
          </cell>
          <cell r="I50" t="str">
            <v>是</v>
          </cell>
          <cell r="J50" t="str">
            <v>山西临汾浮山岭北变电站220kV间隔扩建配套新能源220kV送出工程</v>
          </cell>
          <cell r="K50">
            <v>600</v>
          </cell>
          <cell r="L50">
            <v>2</v>
          </cell>
          <cell r="M50">
            <v>2</v>
          </cell>
          <cell r="N50" t="str">
            <v>1505L0250001</v>
          </cell>
        </row>
        <row r="50">
          <cell r="P50" t="str">
            <v>是</v>
          </cell>
          <cell r="Q50" t="str">
            <v>山西临汾浮山岭北220kV变电站配套中航100MW风电项目220kV送出工程</v>
          </cell>
          <cell r="R50">
            <v>7671.04</v>
          </cell>
          <cell r="S50" t="str">
            <v>1505L0250006</v>
          </cell>
          <cell r="T50" t="str">
            <v>2027-12</v>
          </cell>
        </row>
        <row r="51">
          <cell r="D51" t="str">
            <v>中联云港新荣150MW风电项目</v>
          </cell>
          <cell r="E51" t="str">
            <v>风电</v>
          </cell>
          <cell r="F51" t="str">
            <v>大同</v>
          </cell>
          <cell r="G51" t="str">
            <v>得胜站220</v>
          </cell>
          <cell r="H51" t="str">
            <v>220kV</v>
          </cell>
          <cell r="I51" t="str">
            <v>是</v>
          </cell>
          <cell r="J51" t="str">
            <v>山西大同得胜220kV变电站220kV间隔扩建工程</v>
          </cell>
          <cell r="K51">
            <v>1189</v>
          </cell>
          <cell r="L51">
            <v>0</v>
          </cell>
          <cell r="M51">
            <v>3</v>
          </cell>
          <cell r="N51" t="str">
            <v>1505B0240004</v>
          </cell>
          <cell r="O51">
            <v>46204</v>
          </cell>
          <cell r="P51" t="str">
            <v>是</v>
          </cell>
          <cell r="Q51" t="str">
            <v>山西大同新荣区中联云港150MW风电项目220kV送出工程</v>
          </cell>
          <cell r="R51">
            <v>1563.61</v>
          </cell>
          <cell r="S51" t="str">
            <v>150500250006</v>
          </cell>
          <cell r="T51" t="str">
            <v>2027-06</v>
          </cell>
        </row>
        <row r="52">
          <cell r="D52" t="str">
            <v>中核朔城区100MW光伏发电项目</v>
          </cell>
          <cell r="E52" t="str">
            <v>风电</v>
          </cell>
          <cell r="F52" t="str">
            <v>朔州</v>
          </cell>
          <cell r="G52" t="str">
            <v>水头站220母线</v>
          </cell>
          <cell r="H52" t="str">
            <v>220kV</v>
          </cell>
          <cell r="I52" t="str">
            <v>是</v>
          </cell>
          <cell r="J52" t="str">
            <v>山西朔州水头变电站220kV间隔扩建配套新能源220kV送出工程</v>
          </cell>
          <cell r="K52">
            <v>900</v>
          </cell>
          <cell r="L52">
            <v>6</v>
          </cell>
          <cell r="M52">
            <v>3</v>
          </cell>
          <cell r="N52" t="str">
            <v>1505F0250001</v>
          </cell>
          <cell r="O52">
            <v>46021</v>
          </cell>
          <cell r="P52" t="str">
            <v>是</v>
          </cell>
          <cell r="Q52" t="str">
            <v>山西朔州中核朔城区100MW光伏发电项目220kV送出工程</v>
          </cell>
          <cell r="R52">
            <v>2400</v>
          </cell>
          <cell r="S52" t="str">
            <v>1505F0250004</v>
          </cell>
          <cell r="T52" t="str">
            <v>2027-02</v>
          </cell>
        </row>
        <row r="53">
          <cell r="D53" t="str">
            <v>山西国际能源昔阳300MW光伏电站项目</v>
          </cell>
          <cell r="E53" t="str">
            <v>光伏</v>
          </cell>
          <cell r="F53" t="str">
            <v>晋中</v>
          </cell>
          <cell r="G53" t="str">
            <v>松溪站220千伏母线</v>
          </cell>
          <cell r="H53" t="str">
            <v>220kV</v>
          </cell>
          <cell r="I53" t="str">
            <v>是</v>
          </cell>
          <cell r="J53" t="str">
            <v>山西晋中松溪500kV变电站220kV间隔扩建工程</v>
          </cell>
          <cell r="K53">
            <v>1461</v>
          </cell>
          <cell r="L53">
            <v>3</v>
          </cell>
          <cell r="M53">
            <v>3</v>
          </cell>
          <cell r="N53" t="str">
            <v>1505K0240004</v>
          </cell>
          <cell r="O53">
            <v>46266</v>
          </cell>
          <cell r="P53" t="str">
            <v>是</v>
          </cell>
          <cell r="Q53" t="str">
            <v>山西晋中国际能源昔阳300MW光伏电站项目220kV送出工程</v>
          </cell>
          <cell r="R53">
            <v>5800</v>
          </cell>
          <cell r="S53" t="str">
            <v>1505K0250004</v>
          </cell>
          <cell r="T53" t="str">
            <v>2027-01</v>
          </cell>
        </row>
        <row r="54">
          <cell r="D54" t="str">
            <v>中电工程西北院襄汾县300MW(一期100MW)光伏发电项目</v>
          </cell>
          <cell r="E54" t="str">
            <v>光伏</v>
          </cell>
          <cell r="F54" t="str">
            <v>临汾</v>
          </cell>
          <cell r="G54" t="str">
            <v>古城站220母线</v>
          </cell>
          <cell r="H54" t="str">
            <v>220kV</v>
          </cell>
          <cell r="I54" t="str">
            <v>是</v>
          </cell>
          <cell r="J54" t="str">
            <v>山西临汾古城220kV变电站220kV间隔扩建工程</v>
          </cell>
          <cell r="K54">
            <v>300</v>
          </cell>
          <cell r="L54">
            <v>0</v>
          </cell>
          <cell r="M54">
            <v>1</v>
          </cell>
          <cell r="N54" t="str">
            <v>1505L0240001</v>
          </cell>
        </row>
        <row r="54">
          <cell r="P54" t="str">
            <v>是</v>
          </cell>
          <cell r="Q54" t="str">
            <v>山西临汾古城220kV变电站西北院100MW光伏发电项目220kV送出工程</v>
          </cell>
          <cell r="R54">
            <v>1202.37</v>
          </cell>
          <cell r="S54" t="str">
            <v>1505L0250008</v>
          </cell>
          <cell r="T54" t="str">
            <v>2027-12</v>
          </cell>
        </row>
        <row r="55">
          <cell r="D55" t="str">
            <v>运城经济技术开发区200MW/9MWh独立调频储能电站项目</v>
          </cell>
          <cell r="E55" t="str">
            <v>储能</v>
          </cell>
          <cell r="F55" t="str">
            <v>运城</v>
          </cell>
          <cell r="G55" t="str">
            <v>三家庄站220母线</v>
          </cell>
          <cell r="H55" t="str">
            <v>220kV</v>
          </cell>
          <cell r="I55" t="str">
            <v>是</v>
          </cell>
          <cell r="J55" t="str">
            <v>山西运城三家庄220kV变电站220kV间隔扩建工程</v>
          </cell>
          <cell r="K55">
            <v>300</v>
          </cell>
          <cell r="L55">
            <v>1</v>
          </cell>
          <cell r="M55">
            <v>1</v>
          </cell>
          <cell r="N55" t="str">
            <v>1505M0240004</v>
          </cell>
        </row>
        <row r="55">
          <cell r="P55" t="str">
            <v>是</v>
          </cell>
          <cell r="Q55" t="str">
            <v>山西运城三家庄变电站220kV配套新能源220kV送出工程</v>
          </cell>
          <cell r="R55">
            <v>900</v>
          </cell>
          <cell r="S55" t="str">
            <v>1505M0250006</v>
          </cell>
          <cell r="T55" t="str">
            <v>2027-06</v>
          </cell>
        </row>
        <row r="56">
          <cell r="D56" t="str">
            <v>太原智储100MW独立储能电站项目</v>
          </cell>
        </row>
        <row r="56">
          <cell r="F56" t="str">
            <v>太原</v>
          </cell>
          <cell r="G56" t="str">
            <v>张花营站220母线</v>
          </cell>
          <cell r="H56" t="str">
            <v>220kV</v>
          </cell>
          <cell r="I56" t="str">
            <v>是</v>
          </cell>
          <cell r="J56" t="str">
            <v>山西太原张花营变电站220千伏间隔扩建配套新能源220千伏送出工程</v>
          </cell>
          <cell r="K56">
            <v>1200</v>
          </cell>
          <cell r="L56">
            <v>4</v>
          </cell>
          <cell r="M56">
            <v>4</v>
          </cell>
          <cell r="N56" t="str">
            <v>1505A0240003</v>
          </cell>
          <cell r="O56">
            <v>46266</v>
          </cell>
          <cell r="P56" t="str">
            <v>否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</row>
        <row r="57">
          <cell r="D57" t="str">
            <v>200MW/400MWh独立储能电站</v>
          </cell>
        </row>
        <row r="57">
          <cell r="F57" t="str">
            <v>太原</v>
          </cell>
          <cell r="G57" t="str">
            <v>向阳站220母线</v>
          </cell>
          <cell r="H57" t="str">
            <v>220kV</v>
          </cell>
          <cell r="I57" t="str">
            <v>无需纳规（向阳站有1个带设备的）</v>
          </cell>
          <cell r="J57" t="str">
            <v>-</v>
          </cell>
          <cell r="K57" t="str">
            <v>-</v>
          </cell>
          <cell r="L57" t="str">
            <v>-</v>
          </cell>
          <cell r="M57" t="str">
            <v>-</v>
          </cell>
          <cell r="N57" t="str">
            <v>-</v>
          </cell>
        </row>
        <row r="57">
          <cell r="P57" t="str">
            <v>否</v>
          </cell>
          <cell r="Q57" t="str">
            <v>-</v>
          </cell>
          <cell r="R57" t="str">
            <v>-</v>
          </cell>
          <cell r="S57" t="str">
            <v>-</v>
          </cell>
          <cell r="T57" t="str">
            <v>-</v>
          </cell>
        </row>
        <row r="58">
          <cell r="D58" t="str">
            <v>河津上储新能源科技有限公司400MW/800MWh新型电网侧共享储能项目</v>
          </cell>
        </row>
        <row r="58">
          <cell r="F58" t="str">
            <v>运城</v>
          </cell>
          <cell r="G58" t="str">
            <v>稷山500站220侧</v>
          </cell>
          <cell r="H58" t="str">
            <v>220kV</v>
          </cell>
          <cell r="I58" t="str">
            <v>无需纳规（站内有设备）</v>
          </cell>
          <cell r="J58" t="str">
            <v>-</v>
          </cell>
          <cell r="K58" t="str">
            <v>-</v>
          </cell>
          <cell r="L58" t="str">
            <v>-</v>
          </cell>
          <cell r="M58" t="str">
            <v>-</v>
          </cell>
          <cell r="N58" t="str">
            <v>-</v>
          </cell>
        </row>
        <row r="58">
          <cell r="P58" t="str">
            <v>否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</row>
        <row r="59">
          <cell r="D59" t="str">
            <v>山西京能屯留100MW光伏发电项目</v>
          </cell>
          <cell r="E59" t="str">
            <v>光伏</v>
          </cell>
          <cell r="F59" t="str">
            <v>长治</v>
          </cell>
          <cell r="G59" t="str">
            <v>久安站500站220侧</v>
          </cell>
          <cell r="H59" t="str">
            <v>220kV</v>
          </cell>
          <cell r="I59" t="str">
            <v>是</v>
          </cell>
          <cell r="J59" t="str">
            <v>长治久安500kV变电站220kV间隔扩建工程（同序号14）</v>
          </cell>
          <cell r="K59">
            <v>1032</v>
          </cell>
          <cell r="L59">
            <v>4</v>
          </cell>
          <cell r="M59">
            <v>3</v>
          </cell>
          <cell r="N59" t="str">
            <v>1505D0240001</v>
          </cell>
          <cell r="O59">
            <v>2026.7</v>
          </cell>
          <cell r="P59" t="str">
            <v>是</v>
          </cell>
          <cell r="Q59" t="str">
            <v>山西长治京能屯留100MW光伏发电项目220kV送出工程</v>
          </cell>
          <cell r="R59">
            <v>6000</v>
          </cell>
          <cell r="S59" t="str">
            <v>1505D0250006</v>
          </cell>
          <cell r="T59" t="str">
            <v>2027-10</v>
          </cell>
        </row>
        <row r="60">
          <cell r="D60" t="str">
            <v>中电农创清徐200MW光伏项目一期100MW项目</v>
          </cell>
        </row>
        <row r="60">
          <cell r="F60" t="str">
            <v>太原</v>
          </cell>
          <cell r="G60" t="str">
            <v>马峪220站220侧</v>
          </cell>
          <cell r="H60" t="str">
            <v>220kV</v>
          </cell>
          <cell r="I60" t="str">
            <v>是</v>
          </cell>
          <cell r="J60" t="str">
            <v>山西太原清徐马峪变电站220kV间隔扩建配套新能源220kV送出工程</v>
          </cell>
          <cell r="K60">
            <v>664</v>
          </cell>
          <cell r="L60">
            <v>2</v>
          </cell>
          <cell r="M60">
            <v>2</v>
          </cell>
          <cell r="N60" t="str">
            <v>1505A0250003</v>
          </cell>
          <cell r="O60">
            <v>46266</v>
          </cell>
          <cell r="P60" t="str">
            <v>否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</row>
        <row r="61">
          <cell r="D61" t="str">
            <v>大唐清洁能源有限公司迎泽区150MW新能源发电+生态修复项目</v>
          </cell>
        </row>
        <row r="61">
          <cell r="F61" t="str">
            <v>太原</v>
          </cell>
          <cell r="G61" t="str">
            <v>凯旋220站220侧</v>
          </cell>
          <cell r="H61" t="str">
            <v>220kV</v>
          </cell>
          <cell r="I61" t="str">
            <v>是</v>
          </cell>
          <cell r="J61" t="str">
            <v>山西太原凯旋变电站220kV间隔扩建配套新能源220kV送出工程</v>
          </cell>
          <cell r="K61">
            <v>993</v>
          </cell>
          <cell r="L61">
            <v>3</v>
          </cell>
          <cell r="M61">
            <v>3</v>
          </cell>
          <cell r="N61" t="str">
            <v>1505A0250002</v>
          </cell>
          <cell r="O61">
            <v>2026.9</v>
          </cell>
          <cell r="P61" t="str">
            <v>否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</row>
        <row r="62">
          <cell r="D62" t="str">
            <v>粤电原平市200MW风力发电项目</v>
          </cell>
        </row>
        <row r="62">
          <cell r="F62" t="str">
            <v>忻州</v>
          </cell>
          <cell r="G62" t="str">
            <v>复兴220站</v>
          </cell>
          <cell r="H62" t="str">
            <v>220kV</v>
          </cell>
          <cell r="I62" t="str">
            <v>是</v>
          </cell>
          <cell r="J62" t="str">
            <v>山西忻州复兴变电站220千伏间隔扩建配套新能源220kV送出工程</v>
          </cell>
          <cell r="K62">
            <v>2000</v>
          </cell>
          <cell r="L62">
            <v>5</v>
          </cell>
          <cell r="M62">
            <v>5</v>
          </cell>
          <cell r="N62" t="str">
            <v>1505H0250002</v>
          </cell>
          <cell r="O62">
            <v>2026.12</v>
          </cell>
          <cell r="P62" t="str">
            <v>否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</row>
        <row r="63">
          <cell r="D63" t="str">
            <v>大唐原平100MW光伏复合项目</v>
          </cell>
        </row>
        <row r="63">
          <cell r="F63" t="str">
            <v>忻州</v>
          </cell>
          <cell r="G63" t="str">
            <v>π入晋能忻州原平-复兴站</v>
          </cell>
          <cell r="H63" t="str">
            <v>220kV</v>
          </cell>
          <cell r="I63" t="str">
            <v>无需纳规（Π接方案）</v>
          </cell>
          <cell r="J63" t="str">
            <v>-</v>
          </cell>
          <cell r="K63" t="str">
            <v>-</v>
          </cell>
          <cell r="L63" t="str">
            <v>-</v>
          </cell>
          <cell r="M63" t="str">
            <v>-</v>
          </cell>
          <cell r="N63" t="str">
            <v>-</v>
          </cell>
          <cell r="O63" t="str">
            <v>-</v>
          </cell>
          <cell r="P63" t="str">
            <v>否</v>
          </cell>
          <cell r="Q63" t="str">
            <v>-</v>
          </cell>
          <cell r="R63" t="str">
            <v>-</v>
          </cell>
          <cell r="S63" t="str">
            <v>-</v>
          </cell>
          <cell r="T63" t="str">
            <v>-</v>
          </cell>
        </row>
        <row r="64">
          <cell r="D64" t="str">
            <v>忻州原平市150MW地面光伏项目</v>
          </cell>
        </row>
        <row r="64">
          <cell r="F64" t="str">
            <v>忻州</v>
          </cell>
          <cell r="G64" t="str">
            <v>复兴220站</v>
          </cell>
          <cell r="H64" t="str">
            <v>220kV</v>
          </cell>
          <cell r="I64" t="str">
            <v>无需纳规（站内有设备）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-</v>
          </cell>
          <cell r="N64" t="str">
            <v>-</v>
          </cell>
          <cell r="O64" t="str">
            <v>-</v>
          </cell>
          <cell r="P64" t="str">
            <v>否</v>
          </cell>
          <cell r="Q64" t="str">
            <v>-</v>
          </cell>
          <cell r="R64" t="str">
            <v>-</v>
          </cell>
          <cell r="S64" t="str">
            <v>-</v>
          </cell>
          <cell r="T64" t="str">
            <v>-</v>
          </cell>
        </row>
        <row r="65">
          <cell r="D65" t="str">
            <v>京能沁源县100MW光伏发电项目</v>
          </cell>
        </row>
        <row r="65">
          <cell r="F65" t="str">
            <v>长治</v>
          </cell>
          <cell r="G65" t="str">
            <v>兴盛220千伏母线</v>
          </cell>
          <cell r="H65" t="str">
            <v>220kV</v>
          </cell>
          <cell r="I65" t="str">
            <v>是</v>
          </cell>
          <cell r="J65" t="str">
            <v>山西长治兴盛变电站220kV间隔扩建配套新能源220kV送出工程</v>
          </cell>
          <cell r="K65">
            <v>664</v>
          </cell>
          <cell r="L65">
            <v>3</v>
          </cell>
          <cell r="M65">
            <v>2</v>
          </cell>
          <cell r="N65" t="str">
            <v>150500250003</v>
          </cell>
          <cell r="O65">
            <v>2025.11</v>
          </cell>
          <cell r="P65" t="str">
            <v>否</v>
          </cell>
          <cell r="Q65" t="str">
            <v>-</v>
          </cell>
          <cell r="R65" t="str">
            <v>-</v>
          </cell>
          <cell r="S65" t="str">
            <v>-</v>
          </cell>
          <cell r="T65" t="str">
            <v>-</v>
          </cell>
        </row>
        <row r="66">
          <cell r="D66" t="str">
            <v>五凌平顺100MW风电项目</v>
          </cell>
        </row>
        <row r="66">
          <cell r="F66" t="str">
            <v>长治</v>
          </cell>
          <cell r="G66" t="str">
            <v>π入青阳-平顺站</v>
          </cell>
          <cell r="H66" t="str">
            <v>220kV</v>
          </cell>
          <cell r="I66" t="str">
            <v>无需纳规（Π接方案）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-</v>
          </cell>
          <cell r="N66" t="str">
            <v>-</v>
          </cell>
        </row>
        <row r="66">
          <cell r="P66" t="str">
            <v>否</v>
          </cell>
          <cell r="Q66" t="str">
            <v>-</v>
          </cell>
          <cell r="R66" t="str">
            <v>-</v>
          </cell>
          <cell r="S66" t="str">
            <v>-</v>
          </cell>
          <cell r="T66" t="str">
            <v>-</v>
          </cell>
        </row>
        <row r="67">
          <cell r="D67" t="str">
            <v>漳泽发电公司飞轮储能项目</v>
          </cell>
          <cell r="E67" t="str">
            <v>储能</v>
          </cell>
          <cell r="F67" t="str">
            <v>长治</v>
          </cell>
          <cell r="G67" t="str">
            <v>果园220站</v>
          </cell>
          <cell r="H67" t="str">
            <v>220kV</v>
          </cell>
          <cell r="I67" t="str">
            <v>是</v>
          </cell>
          <cell r="J67" t="str">
            <v>山西长治漳泽发电公司飞轮储能项目220kV送出工程</v>
          </cell>
          <cell r="K67">
            <v>2300</v>
          </cell>
          <cell r="L67">
            <v>5</v>
          </cell>
          <cell r="M67">
            <v>3</v>
          </cell>
          <cell r="N67" t="str">
            <v>1505D0250007</v>
          </cell>
          <cell r="O67" t="str">
            <v>2027-12</v>
          </cell>
          <cell r="P67" t="str">
            <v>是</v>
          </cell>
          <cell r="Q67" t="str">
            <v>山西长治漳泽发电公司飞轮储能项目220kV送出工程</v>
          </cell>
          <cell r="R67">
            <v>2300</v>
          </cell>
          <cell r="S67" t="str">
            <v>1505D0250007</v>
          </cell>
          <cell r="T67" t="str">
            <v>2027-12</v>
          </cell>
        </row>
        <row r="68">
          <cell r="D68" t="str">
            <v>新绛县一期100MW风力发电项目</v>
          </cell>
          <cell r="E68" t="str">
            <v>风电</v>
          </cell>
          <cell r="F68" t="str">
            <v>运城</v>
          </cell>
          <cell r="G68" t="str">
            <v>新绛220站</v>
          </cell>
          <cell r="H68" t="str">
            <v>220kV</v>
          </cell>
          <cell r="I68" t="str">
            <v>无需纳规（24年已纳规，可研阶段）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是</v>
          </cell>
          <cell r="Q68" t="str">
            <v>山西运城新绛变电站220kV配套新能源220kV送出工程</v>
          </cell>
          <cell r="R68">
            <v>2000</v>
          </cell>
          <cell r="S68" t="str">
            <v>1505M0250005</v>
          </cell>
          <cell r="T68" t="str">
            <v>2027-12</v>
          </cell>
        </row>
        <row r="69">
          <cell r="D69" t="str">
            <v>山西京能闻喜县200MW风电项目</v>
          </cell>
        </row>
        <row r="69">
          <cell r="F69" t="str">
            <v>运城</v>
          </cell>
          <cell r="G69" t="str">
            <v>π入汤王山-桐乡站</v>
          </cell>
          <cell r="H69" t="str">
            <v>220kV</v>
          </cell>
          <cell r="I69" t="str">
            <v>无需纳规（Π接方案）</v>
          </cell>
          <cell r="J69" t="str">
            <v>-</v>
          </cell>
          <cell r="K69" t="str">
            <v>-</v>
          </cell>
          <cell r="L69" t="str">
            <v>-</v>
          </cell>
          <cell r="M69" t="str">
            <v>-</v>
          </cell>
          <cell r="N69" t="str">
            <v>-</v>
          </cell>
          <cell r="O69" t="str">
            <v>-</v>
          </cell>
          <cell r="P69" t="str">
            <v>否</v>
          </cell>
          <cell r="Q69" t="str">
            <v>-</v>
          </cell>
          <cell r="R69" t="str">
            <v>-</v>
          </cell>
          <cell r="S69" t="str">
            <v>-</v>
          </cell>
          <cell r="T69" t="str">
            <v>-</v>
          </cell>
        </row>
        <row r="70">
          <cell r="D70" t="str">
            <v>东方电气-大唐吉县90MW风电项目</v>
          </cell>
        </row>
        <row r="70">
          <cell r="F70" t="str">
            <v>临汾</v>
          </cell>
          <cell r="G70" t="str">
            <v>π入扶摇～孟门站</v>
          </cell>
          <cell r="H70" t="str">
            <v>220kV</v>
          </cell>
          <cell r="I70" t="str">
            <v>无需纳规（Π接方案）</v>
          </cell>
          <cell r="J70" t="str">
            <v>-</v>
          </cell>
          <cell r="K70" t="str">
            <v>-</v>
          </cell>
          <cell r="L70" t="str">
            <v>-</v>
          </cell>
          <cell r="M70" t="str">
            <v>-</v>
          </cell>
          <cell r="N70" t="str">
            <v>-</v>
          </cell>
          <cell r="O70" t="str">
            <v>-</v>
          </cell>
          <cell r="P70" t="str">
            <v>否</v>
          </cell>
          <cell r="Q70" t="str">
            <v>-</v>
          </cell>
          <cell r="R70" t="str">
            <v>-</v>
          </cell>
          <cell r="S70" t="str">
            <v>-</v>
          </cell>
          <cell r="T70" t="str">
            <v>-</v>
          </cell>
        </row>
        <row r="71">
          <cell r="D71" t="str">
            <v>左权县37.5MW乡村振兴风力发电项目</v>
          </cell>
          <cell r="E71" t="str">
            <v>风电</v>
          </cell>
          <cell r="F71" t="str">
            <v>晋中</v>
          </cell>
          <cell r="G71" t="str">
            <v>左权110站</v>
          </cell>
          <cell r="H71" t="str">
            <v>110kV</v>
          </cell>
          <cell r="I71" t="str">
            <v>是</v>
          </cell>
          <cell r="J71" t="str">
            <v>山西晋中左权37.5MW乡村振兴风力发电项目110kV送出工程</v>
          </cell>
          <cell r="K71">
            <v>1015.44</v>
          </cell>
          <cell r="L71">
            <v>1</v>
          </cell>
          <cell r="M71">
            <v>1</v>
          </cell>
          <cell r="N71" t="str">
            <v>1605K0250006</v>
          </cell>
          <cell r="O71" t="str">
            <v>2026-12</v>
          </cell>
          <cell r="P71" t="str">
            <v>是</v>
          </cell>
          <cell r="Q71" t="str">
            <v>山西晋中左权37.5MW乡村振兴风力发电项目110kV送出工程</v>
          </cell>
          <cell r="R71">
            <v>1015.44</v>
          </cell>
          <cell r="S71" t="str">
            <v>1605K0250006</v>
          </cell>
          <cell r="T71" t="str">
            <v>2026-12</v>
          </cell>
        </row>
        <row r="72">
          <cell r="D72" t="str">
            <v>华能沁县三期100MW光伏发电项目</v>
          </cell>
          <cell r="E72" t="str">
            <v>光伏</v>
          </cell>
          <cell r="F72" t="str">
            <v>长治</v>
          </cell>
          <cell r="G72" t="str">
            <v>侯堡220站</v>
          </cell>
          <cell r="H72" t="str">
            <v>220kV</v>
          </cell>
          <cell r="I72" t="str">
            <v>是</v>
          </cell>
          <cell r="J72" t="str">
            <v>山西长治华能沁县三期100MW光伏发电项目220kV送出工程</v>
          </cell>
          <cell r="K72" t="str">
            <v>7800.00</v>
          </cell>
          <cell r="L72">
            <v>2</v>
          </cell>
          <cell r="M72">
            <v>2</v>
          </cell>
          <cell r="N72" t="str">
            <v>1505D0250005</v>
          </cell>
          <cell r="O72" t="str">
            <v>2027-01</v>
          </cell>
          <cell r="P72" t="str">
            <v>是</v>
          </cell>
          <cell r="Q72" t="str">
            <v>山西长治华能沁县三期100MW光伏发电项目220kV送出工程</v>
          </cell>
          <cell r="R72" t="str">
            <v>7800.00</v>
          </cell>
          <cell r="S72" t="str">
            <v>1505D0250005</v>
          </cell>
          <cell r="T72" t="str">
            <v>2027-01</v>
          </cell>
        </row>
        <row r="73">
          <cell r="D73" t="str">
            <v>山西京能寿阳100MW风电项目</v>
          </cell>
          <cell r="E73" t="str">
            <v>风电</v>
          </cell>
          <cell r="F73" t="str">
            <v>晋中</v>
          </cell>
          <cell r="G73" t="str">
            <v>鹿泉220站</v>
          </cell>
          <cell r="H73" t="str">
            <v>220kV</v>
          </cell>
          <cell r="I73" t="str">
            <v>无需纳规（站内有设备）</v>
          </cell>
          <cell r="J73" t="str">
            <v>-</v>
          </cell>
          <cell r="K73" t="str">
            <v>-</v>
          </cell>
          <cell r="L73" t="str">
            <v>-</v>
          </cell>
          <cell r="M73" t="str">
            <v>-</v>
          </cell>
          <cell r="N73" t="str">
            <v>-</v>
          </cell>
          <cell r="O73" t="str">
            <v>-</v>
          </cell>
          <cell r="P73" t="str">
            <v>是</v>
          </cell>
          <cell r="Q73" t="str">
            <v>山西晋中京能寿阳100MW风力发电项目220kV送出工程</v>
          </cell>
          <cell r="R73" t="str">
            <v>6000.02</v>
          </cell>
          <cell r="S73" t="str">
            <v>1505K0250001</v>
          </cell>
          <cell r="T73" t="str">
            <v>2027-01</v>
          </cell>
        </row>
        <row r="74">
          <cell r="D74" t="str">
            <v>晋中市昔阳县200MW/400MWh独立储能项目</v>
          </cell>
          <cell r="E74" t="str">
            <v>储能</v>
          </cell>
          <cell r="F74" t="str">
            <v>晋中</v>
          </cell>
          <cell r="G74" t="str">
            <v>黄岩220站</v>
          </cell>
          <cell r="H74" t="str">
            <v>220kV</v>
          </cell>
          <cell r="I74" t="str">
            <v>无需纳规（已纳规，已下综合计划）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-</v>
          </cell>
          <cell r="P74" t="str">
            <v>是</v>
          </cell>
          <cell r="Q74" t="str">
            <v>山西晋中昔阳县200MW/400MWh独立储能项目220kV送出工程</v>
          </cell>
          <cell r="R74">
            <v>950</v>
          </cell>
          <cell r="S74" t="str">
            <v>1505K0250003</v>
          </cell>
          <cell r="T74" t="str">
            <v>2027-01</v>
          </cell>
        </row>
        <row r="75">
          <cell r="D75" t="str">
            <v>山西京能太谷100MW风力发电项目</v>
          </cell>
          <cell r="E75" t="str">
            <v>风电</v>
          </cell>
          <cell r="F75" t="str">
            <v>晋中</v>
          </cell>
          <cell r="G75" t="str">
            <v>贯家堡220站</v>
          </cell>
          <cell r="H75" t="str">
            <v>220kV</v>
          </cell>
          <cell r="I75" t="str">
            <v>是</v>
          </cell>
          <cell r="J75" t="str">
            <v>山西晋中京能太谷100MW风力发电项目220kV送出工程</v>
          </cell>
          <cell r="K75" t="str">
            <v>6599.97</v>
          </cell>
          <cell r="L75">
            <v>2</v>
          </cell>
          <cell r="M75">
            <v>2</v>
          </cell>
          <cell r="N75" t="str">
            <v>1505K0250002</v>
          </cell>
          <cell r="O75" t="str">
            <v>2027-01</v>
          </cell>
          <cell r="P75" t="str">
            <v>是</v>
          </cell>
          <cell r="Q75" t="str">
            <v>山西晋中京能太谷100MW风力发电项目220kV送出工程</v>
          </cell>
          <cell r="R75" t="str">
            <v>6599.97</v>
          </cell>
          <cell r="S75" t="str">
            <v>1505K0250002</v>
          </cell>
          <cell r="T75" t="str">
            <v>2027-01</v>
          </cell>
        </row>
        <row r="76">
          <cell r="D76" t="str">
            <v>太原市迎泽区50MW分散式风电项目</v>
          </cell>
          <cell r="E76" t="str">
            <v>风电</v>
          </cell>
          <cell r="F76" t="str">
            <v>太原</v>
          </cell>
          <cell r="G76" t="str">
            <v>凯旋220站110侧</v>
          </cell>
          <cell r="H76" t="str">
            <v>110kV</v>
          </cell>
          <cell r="I76" t="str">
            <v>是</v>
          </cell>
          <cell r="J76" t="str">
            <v>山西太原迎泽山安50MW分散式风电110kV送出工程</v>
          </cell>
          <cell r="K76">
            <v>2435</v>
          </cell>
          <cell r="L76">
            <v>3</v>
          </cell>
          <cell r="M76">
            <v>3</v>
          </cell>
          <cell r="N76" t="str">
            <v>1605A0250001</v>
          </cell>
          <cell r="O76">
            <v>2027.12</v>
          </cell>
          <cell r="P76" t="str">
            <v>是</v>
          </cell>
          <cell r="Q76" t="str">
            <v>山西太原迎泽山安50MW分散式风电110kV送出工程</v>
          </cell>
          <cell r="R76">
            <v>2435</v>
          </cell>
          <cell r="S76" t="str">
            <v>1605A0250001</v>
          </cell>
          <cell r="T76">
            <v>2027.12</v>
          </cell>
        </row>
        <row r="77">
          <cell r="D77" t="str">
            <v>中电建迎泽区50MW分散式风电项目</v>
          </cell>
        </row>
        <row r="77">
          <cell r="F77" t="str">
            <v>太原</v>
          </cell>
          <cell r="G77" t="str">
            <v>π入迎泽区风电-凯旋站</v>
          </cell>
          <cell r="H77" t="str">
            <v>110kV</v>
          </cell>
          <cell r="I77" t="str">
            <v>无需纳规（Π接方案）</v>
          </cell>
          <cell r="J77" t="str">
            <v>-</v>
          </cell>
          <cell r="K77" t="str">
            <v>-</v>
          </cell>
          <cell r="L77" t="str">
            <v>-</v>
          </cell>
          <cell r="M77" t="str">
            <v>-</v>
          </cell>
          <cell r="N77" t="str">
            <v>-</v>
          </cell>
          <cell r="O77" t="str">
            <v>-</v>
          </cell>
          <cell r="P77" t="str">
            <v>否</v>
          </cell>
          <cell r="Q77" t="str">
            <v>-</v>
          </cell>
          <cell r="R77" t="str">
            <v>-</v>
          </cell>
          <cell r="S77" t="str">
            <v>-</v>
          </cell>
          <cell r="T77" t="str">
            <v>-</v>
          </cell>
        </row>
        <row r="78">
          <cell r="D78" t="str">
            <v>中广核武乡50MW乡村振兴驭风风电项目</v>
          </cell>
          <cell r="E78" t="str">
            <v>风电</v>
          </cell>
          <cell r="F78" t="str">
            <v>长治</v>
          </cell>
          <cell r="G78" t="str">
            <v>东良110站</v>
          </cell>
          <cell r="H78" t="str">
            <v>110kV</v>
          </cell>
          <cell r="I78" t="str">
            <v>是</v>
          </cell>
          <cell r="J78" t="str">
            <v>山西长治中广核武乡50MW乡村振兴驭风风电项目110kV送出工程</v>
          </cell>
          <cell r="K78">
            <v>1700</v>
          </cell>
          <cell r="L78">
            <v>1</v>
          </cell>
          <cell r="M78">
            <v>1</v>
          </cell>
          <cell r="N78" t="str">
            <v>1605D0250002</v>
          </cell>
          <cell r="O78">
            <v>2027.6</v>
          </cell>
          <cell r="P78" t="str">
            <v>是</v>
          </cell>
          <cell r="Q78" t="str">
            <v>山西长治中广核武乡50MW乡村振兴驭风风电项目110kV送出工程</v>
          </cell>
          <cell r="R78" t="str">
            <v>-</v>
          </cell>
          <cell r="S78" t="str">
            <v>-</v>
          </cell>
          <cell r="T78" t="str">
            <v>-</v>
          </cell>
        </row>
        <row r="79">
          <cell r="D79" t="str">
            <v>三峡盂县风光蓄一体化20万千瓦光伏发电项目</v>
          </cell>
        </row>
        <row r="79">
          <cell r="F79" t="str">
            <v>阳泉</v>
          </cell>
          <cell r="G79" t="str">
            <v>盂县220站</v>
          </cell>
          <cell r="H79" t="str">
            <v>220kV</v>
          </cell>
          <cell r="I79" t="str">
            <v>是</v>
          </cell>
          <cell r="J79" t="str">
            <v>山西阳泉盂县变电站220kV间隔扩建配套新能源220kV送出工程</v>
          </cell>
          <cell r="K79">
            <v>600</v>
          </cell>
          <cell r="L79">
            <v>2</v>
          </cell>
          <cell r="M79">
            <v>2</v>
          </cell>
          <cell r="N79" t="str">
            <v>1505C0250002</v>
          </cell>
        </row>
        <row r="79">
          <cell r="P79" t="str">
            <v>否</v>
          </cell>
          <cell r="Q79" t="str">
            <v>-</v>
          </cell>
          <cell r="R79" t="str">
            <v>-</v>
          </cell>
          <cell r="S79" t="str">
            <v>-</v>
          </cell>
          <cell r="T79" t="str">
            <v>-</v>
          </cell>
        </row>
        <row r="80">
          <cell r="D80" t="str">
            <v>大同中绿能新能源有限公司阳高县100MW独立混合储能项目</v>
          </cell>
          <cell r="E80" t="str">
            <v>储能</v>
          </cell>
          <cell r="F80" t="str">
            <v>大同</v>
          </cell>
          <cell r="G80" t="str">
            <v>阳高220站</v>
          </cell>
          <cell r="H80" t="str">
            <v>220kV</v>
          </cell>
          <cell r="I80" t="str">
            <v>是</v>
          </cell>
          <cell r="J80" t="str">
            <v>山西大同阳高中绿能独立混合储能220kV送出工程</v>
          </cell>
          <cell r="K80" t="str">
            <v>1275.00</v>
          </cell>
          <cell r="L80">
            <v>0</v>
          </cell>
          <cell r="M80">
            <v>2</v>
          </cell>
          <cell r="N80" t="str">
            <v>1505B0250003</v>
          </cell>
          <cell r="O80" t="str">
            <v>2027-11</v>
          </cell>
          <cell r="P80" t="str">
            <v>是</v>
          </cell>
          <cell r="Q80" t="str">
            <v>山西大同阳高中绿能独立混合储能220kV送出工程</v>
          </cell>
          <cell r="R80" t="str">
            <v>1275.00</v>
          </cell>
          <cell r="S80" t="str">
            <v>1505B0250003</v>
          </cell>
          <cell r="T80" t="str">
            <v>2027-11</v>
          </cell>
        </row>
        <row r="81">
          <cell r="D81" t="str">
            <v>垣曲县50MW“千乡万村驭风行动”分散式风电项目</v>
          </cell>
          <cell r="E81" t="str">
            <v>风电</v>
          </cell>
          <cell r="F81" t="str">
            <v>运城</v>
          </cell>
          <cell r="G81" t="str">
            <v>王矛110站</v>
          </cell>
          <cell r="H81" t="str">
            <v>110kV</v>
          </cell>
          <cell r="I81" t="str">
            <v>无需纳规（站内有设备）</v>
          </cell>
          <cell r="J81" t="str">
            <v>-</v>
          </cell>
          <cell r="K81" t="str">
            <v>-</v>
          </cell>
          <cell r="L81" t="str">
            <v>-</v>
          </cell>
          <cell r="M81" t="str">
            <v>-</v>
          </cell>
          <cell r="N81" t="str">
            <v>-</v>
          </cell>
          <cell r="O81" t="str">
            <v>2027-06</v>
          </cell>
          <cell r="P81" t="str">
            <v>是</v>
          </cell>
          <cell r="Q81" t="str">
            <v>山西运城垣曲王茅变电站110kV配套新能源110kV送出工程</v>
          </cell>
          <cell r="R81">
            <v>3000</v>
          </cell>
          <cell r="S81" t="str">
            <v>1605M0250007</v>
          </cell>
          <cell r="T81" t="str">
            <v>2027-06</v>
          </cell>
        </row>
        <row r="82">
          <cell r="D82" t="str">
            <v>山西国核昔阳县48MW分散式风电+乡村振兴项目</v>
          </cell>
          <cell r="E82" t="str">
            <v>风电</v>
          </cell>
          <cell r="F82" t="str">
            <v>晋中</v>
          </cell>
          <cell r="G82" t="str">
            <v>昔阳220站110侧</v>
          </cell>
          <cell r="H82" t="str">
            <v>110kV</v>
          </cell>
          <cell r="I82" t="str">
            <v>是</v>
          </cell>
          <cell r="J82" t="str">
            <v>山西晋中昔阳国核48MW分散式风电+乡村振兴项目110kV送出工程</v>
          </cell>
          <cell r="K82">
            <v>4430.76</v>
          </cell>
          <cell r="L82">
            <v>5</v>
          </cell>
          <cell r="M82">
            <v>5</v>
          </cell>
          <cell r="N82" t="str">
            <v>1605K0250005</v>
          </cell>
          <cell r="O82" t="str">
            <v>2026-12</v>
          </cell>
          <cell r="P82" t="str">
            <v>是</v>
          </cell>
          <cell r="Q82" t="str">
            <v>山西晋中昔阳国核48MW分散式风电+乡村振兴项目110kV送出工程</v>
          </cell>
          <cell r="R82">
            <v>4430.76</v>
          </cell>
          <cell r="S82" t="str">
            <v>1605K0250005</v>
          </cell>
          <cell r="T82" t="str">
            <v>2026-12</v>
          </cell>
        </row>
        <row r="83">
          <cell r="D83" t="str">
            <v>国家电投平鲁区50MW分散式风电项目</v>
          </cell>
        </row>
        <row r="83">
          <cell r="F83" t="str">
            <v>朔州</v>
          </cell>
          <cell r="G83" t="str">
            <v>π入上海斯能分散风电-水头站</v>
          </cell>
          <cell r="H83" t="str">
            <v>110kV</v>
          </cell>
          <cell r="I83" t="str">
            <v>无需纳规（Π接方案）</v>
          </cell>
          <cell r="J83" t="str">
            <v>-</v>
          </cell>
          <cell r="K83" t="str">
            <v>-</v>
          </cell>
          <cell r="L83" t="str">
            <v>-</v>
          </cell>
          <cell r="M83" t="str">
            <v>-</v>
          </cell>
          <cell r="N83" t="str">
            <v>-</v>
          </cell>
          <cell r="O83" t="str">
            <v>-</v>
          </cell>
        </row>
        <row r="84">
          <cell r="D84" t="str">
            <v>阳泉盂县49.8MW分散式风电项目</v>
          </cell>
        </row>
        <row r="84">
          <cell r="F84" t="str">
            <v>阳泉</v>
          </cell>
          <cell r="G84" t="str">
            <v>盂县220站110侧</v>
          </cell>
          <cell r="H84" t="str">
            <v>110kV</v>
          </cell>
          <cell r="I84" t="str">
            <v>方案未定</v>
          </cell>
        </row>
        <row r="85">
          <cell r="D85" t="str">
            <v>怀仁市50MW分散式风电能源服务下乡试点项目</v>
          </cell>
          <cell r="E85" t="str">
            <v>风电</v>
          </cell>
          <cell r="F85" t="str">
            <v>朔州</v>
          </cell>
          <cell r="G85" t="str">
            <v>翰林庄110站110侧</v>
          </cell>
          <cell r="H85" t="str">
            <v>110kV</v>
          </cell>
          <cell r="I85" t="str">
            <v>是</v>
          </cell>
          <cell r="J85" t="str">
            <v>山西朔州怀仁市50MW分散式风电能源服务下乡试点项目110kV送出工程</v>
          </cell>
          <cell r="K85">
            <v>1500</v>
          </cell>
          <cell r="L85">
            <v>1</v>
          </cell>
          <cell r="M85">
            <v>1</v>
          </cell>
          <cell r="N85" t="str">
            <v>1605F0250001</v>
          </cell>
          <cell r="O85" t="str">
            <v>2027-12</v>
          </cell>
          <cell r="P85" t="str">
            <v>是</v>
          </cell>
          <cell r="Q85" t="str">
            <v>山西朔州怀仁市50MW分散式风电能源服务下乡试点项目110kV送出工程</v>
          </cell>
          <cell r="R85">
            <v>1500</v>
          </cell>
          <cell r="S85" t="str">
            <v>1605F0250001</v>
          </cell>
          <cell r="T85" t="str">
            <v>-</v>
          </cell>
        </row>
        <row r="86">
          <cell r="D86" t="str">
            <v>永润聚合永济市100MW光伏发电项目</v>
          </cell>
        </row>
        <row r="86">
          <cell r="F86" t="str">
            <v>运城</v>
          </cell>
          <cell r="G86" t="str">
            <v>柳园220站220侧</v>
          </cell>
          <cell r="H86" t="str">
            <v>220kV</v>
          </cell>
          <cell r="I86" t="str">
            <v>是</v>
          </cell>
          <cell r="J86" t="str">
            <v>山西运城永润聚合永济市100MW光伏发电项目220kV送出工程</v>
          </cell>
          <cell r="K86">
            <v>2600</v>
          </cell>
          <cell r="L86">
            <v>2</v>
          </cell>
          <cell r="M86">
            <v>2</v>
          </cell>
          <cell r="N86" t="str">
            <v>1505M0250007</v>
          </cell>
          <cell r="O86" t="str">
            <v>2027-12</v>
          </cell>
          <cell r="P86" t="str">
            <v>是</v>
          </cell>
          <cell r="Q86" t="str">
            <v>山西运城永润聚合永济市100MW光伏发电项目220kV送出工程</v>
          </cell>
          <cell r="R86">
            <v>2600</v>
          </cell>
          <cell r="S86" t="str">
            <v>1505M0250007</v>
          </cell>
          <cell r="T86" t="str">
            <v>2027-12</v>
          </cell>
        </row>
        <row r="87">
          <cell r="D87" t="str">
            <v>中能建50MW分散式风电项目</v>
          </cell>
          <cell r="E87" t="str">
            <v>风电</v>
          </cell>
          <cell r="F87" t="str">
            <v>朔州</v>
          </cell>
          <cell r="G87" t="str">
            <v>水头220站110侧</v>
          </cell>
          <cell r="H87" t="str">
            <v>110kV</v>
          </cell>
          <cell r="I87" t="str">
            <v>是</v>
          </cell>
          <cell r="J87" t="str">
            <v>山西朔州中国能建平鲁区50MW分散式风电项目110kV送出工程</v>
          </cell>
          <cell r="K87">
            <v>3500</v>
          </cell>
          <cell r="L87">
            <v>8</v>
          </cell>
          <cell r="M87">
            <v>8</v>
          </cell>
          <cell r="N87" t="str">
            <v>1605F0250002</v>
          </cell>
          <cell r="O87" t="str">
            <v>2027-12</v>
          </cell>
          <cell r="P87" t="str">
            <v>是</v>
          </cell>
          <cell r="Q87" t="str">
            <v>山西朔州中国能建平鲁区50MW分散式风电项目110kV送出工程</v>
          </cell>
          <cell r="R87">
            <v>3500</v>
          </cell>
          <cell r="S87" t="str">
            <v>1605F0250002</v>
          </cell>
          <cell r="T87" t="str">
            <v>2027-12</v>
          </cell>
        </row>
        <row r="88">
          <cell r="D88" t="str">
            <v>右玉哑别岭20MW风电扩容项目</v>
          </cell>
          <cell r="E88" t="str">
            <v>风电</v>
          </cell>
          <cell r="F88" t="str">
            <v>朔州</v>
          </cell>
          <cell r="G88" t="str">
            <v>右玉220站110侧</v>
          </cell>
          <cell r="H88" t="str">
            <v>110kV</v>
          </cell>
          <cell r="I88" t="str">
            <v>是</v>
          </cell>
          <cell r="J88" t="str">
            <v>山西朔州右玉哑别岭20MW风电扩容项目110kV送出工程</v>
          </cell>
          <cell r="K88">
            <v>2600</v>
          </cell>
          <cell r="L88" t="str">
            <v>1（站外为耕地）</v>
          </cell>
          <cell r="M88">
            <v>1</v>
          </cell>
          <cell r="N88" t="str">
            <v>1605F0250003</v>
          </cell>
          <cell r="O88" t="str">
            <v>2027-12</v>
          </cell>
          <cell r="P88" t="str">
            <v>是</v>
          </cell>
          <cell r="Q88" t="str">
            <v>山西朔州右玉哑别岭20MW风电扩容项目110kV送出工程</v>
          </cell>
          <cell r="R88">
            <v>2600</v>
          </cell>
          <cell r="S88" t="str">
            <v>1605F0250003</v>
          </cell>
          <cell r="T88" t="str">
            <v>2027-12</v>
          </cell>
        </row>
        <row r="89">
          <cell r="D89" t="str">
            <v>山西省忻州市静乐县200MW/200.8MWh共享储能电站项目</v>
          </cell>
        </row>
        <row r="89">
          <cell r="F89" t="str">
            <v>忻州</v>
          </cell>
          <cell r="G89" t="str">
            <v>π驸马滩风电-静乐站</v>
          </cell>
          <cell r="H89" t="str">
            <v>220kV</v>
          </cell>
          <cell r="I89" t="str">
            <v>无需纳规（Π接方案）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  <cell r="P89" t="str">
            <v>-</v>
          </cell>
          <cell r="Q89" t="str">
            <v>-</v>
          </cell>
          <cell r="R89" t="str">
            <v>-</v>
          </cell>
          <cell r="S89" t="str">
            <v>-</v>
          </cell>
          <cell r="T89" t="str">
            <v>-</v>
          </cell>
        </row>
        <row r="90">
          <cell r="D90" t="str">
            <v>繁峙迅越200MW/800MWh构网型储能电站</v>
          </cell>
          <cell r="E90" t="str">
            <v>储能</v>
          </cell>
          <cell r="F90" t="str">
            <v>忻州</v>
          </cell>
          <cell r="G90" t="str">
            <v>滹源220站</v>
          </cell>
          <cell r="H90" t="str">
            <v>220kV</v>
          </cell>
          <cell r="I90" t="str">
            <v>是</v>
          </cell>
          <cell r="J90" t="str">
            <v>山西忻州繁峙迅越200MW/800MWh构网型储能电站220kV送出工程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是</v>
          </cell>
          <cell r="Q90" t="str">
            <v>山西忻州繁峙迅越200MW/800MWh构网型储能电站220kV送出工程</v>
          </cell>
          <cell r="R90">
            <v>780.52</v>
          </cell>
          <cell r="S90" t="str">
            <v>1505H0250007</v>
          </cell>
          <cell r="T90" t="str">
            <v>2027-01</v>
          </cell>
        </row>
        <row r="91">
          <cell r="D91" t="str">
            <v>山西省朔州市平鲁区100MW/200MWh混合储能示范项目</v>
          </cell>
          <cell r="E91" t="str">
            <v>储能</v>
          </cell>
          <cell r="F91" t="str">
            <v>朔州</v>
          </cell>
          <cell r="G91" t="str">
            <v>向阳堡站220母线</v>
          </cell>
          <cell r="H91" t="str">
            <v>220kV</v>
          </cell>
          <cell r="I91" t="str">
            <v>无需纳规（已纳规，正在开展可研）</v>
          </cell>
          <cell r="J91" t="str">
            <v>山西朔州山西华电平鲁100MW/200MWh独立储能示范项目220kV送出工程</v>
          </cell>
          <cell r="K91" t="str">
            <v>-</v>
          </cell>
          <cell r="L91" t="str">
            <v>-</v>
          </cell>
          <cell r="M91" t="str">
            <v>-</v>
          </cell>
          <cell r="N91" t="str">
            <v>-</v>
          </cell>
          <cell r="O91" t="str">
            <v>2028-02</v>
          </cell>
          <cell r="P91" t="str">
            <v>是</v>
          </cell>
          <cell r="Q91" t="str">
            <v>山西朔州山西华电平鲁100MW/200MWh独立储能示范项目220kV送出工程</v>
          </cell>
          <cell r="R91">
            <v>850</v>
          </cell>
          <cell r="S91" t="str">
            <v>1505F0250005</v>
          </cell>
          <cell r="T91" t="str">
            <v>2028-02</v>
          </cell>
        </row>
        <row r="92">
          <cell r="D92" t="str">
            <v>华能襄汾50兆瓦乡村振兴“驭风行动”示范项目</v>
          </cell>
          <cell r="E92" t="str">
            <v>风电</v>
          </cell>
          <cell r="F92" t="str">
            <v>临汾</v>
          </cell>
          <cell r="G92" t="str">
            <v>张礼站110侧</v>
          </cell>
          <cell r="H92" t="str">
            <v>110kV</v>
          </cell>
          <cell r="I92" t="str">
            <v>是</v>
          </cell>
          <cell r="J92" t="str">
            <v>山西临汾襄汾张礼220kV变电站配套华能襄汾50MW风电项目110kV送出工程</v>
          </cell>
          <cell r="K92">
            <v>2989.13</v>
          </cell>
          <cell r="L92">
            <v>1</v>
          </cell>
          <cell r="M92">
            <v>1</v>
          </cell>
          <cell r="N92" t="str">
            <v>1605L0250007</v>
          </cell>
          <cell r="O92" t="str">
            <v>2027-08</v>
          </cell>
          <cell r="P92" t="str">
            <v>是</v>
          </cell>
          <cell r="Q92" t="str">
            <v>山西临汾襄汾张礼220kV变电站配套华能襄汾50MW风电项目110kV送出工程</v>
          </cell>
          <cell r="R92">
            <v>2989.13</v>
          </cell>
          <cell r="S92" t="str">
            <v>1605L0250007</v>
          </cell>
          <cell r="T92" t="str">
            <v>2027-08</v>
          </cell>
        </row>
        <row r="93">
          <cell r="D93" t="str">
            <v>中电工程朔州平鲁区50MW分散式风电项目</v>
          </cell>
          <cell r="E93" t="str">
            <v>风电</v>
          </cell>
          <cell r="F93" t="str">
            <v>朔州</v>
          </cell>
          <cell r="G93" t="str">
            <v>水头220站110侧</v>
          </cell>
          <cell r="H93" t="str">
            <v>110kV</v>
          </cell>
          <cell r="I93" t="str">
            <v>无需纳规（站内有设备）</v>
          </cell>
        </row>
        <row r="94">
          <cell r="D94" t="str">
            <v>静乐县驭风行动50MW分散式风电项目</v>
          </cell>
          <cell r="E94" t="str">
            <v>风电</v>
          </cell>
          <cell r="F94" t="str">
            <v>忻州</v>
          </cell>
          <cell r="G94" t="str">
            <v>鹅城110站110侧</v>
          </cell>
          <cell r="H94" t="str">
            <v>110kV</v>
          </cell>
          <cell r="I94" t="str">
            <v>方案已定未纳规</v>
          </cell>
        </row>
        <row r="95">
          <cell r="D95" t="str">
            <v>山西综改区200MW/210MWh独立储能电站调频项目</v>
          </cell>
          <cell r="E95" t="str">
            <v>储能</v>
          </cell>
          <cell r="F95" t="str">
            <v>太原</v>
          </cell>
          <cell r="G95" t="str">
            <v>龙城220站110侧</v>
          </cell>
          <cell r="H95" t="str">
            <v>220kV</v>
          </cell>
          <cell r="I95" t="str">
            <v>无需纳规（站内有设备）</v>
          </cell>
        </row>
        <row r="95">
          <cell r="L95">
            <v>1</v>
          </cell>
          <cell r="M95">
            <v>0</v>
          </cell>
        </row>
        <row r="96">
          <cell r="D96" t="str">
            <v>中电建北京勘测设计研究院有限公司阳曲县50MW分散式风电</v>
          </cell>
          <cell r="E96" t="str">
            <v>风电</v>
          </cell>
          <cell r="F96" t="str">
            <v>太原</v>
          </cell>
          <cell r="G96" t="str">
            <v>东皇水110站110侧</v>
          </cell>
          <cell r="H96" t="str">
            <v>110kV</v>
          </cell>
          <cell r="I96" t="str">
            <v>方案已定未纳规</v>
          </cell>
        </row>
        <row r="96">
          <cell r="L96">
            <v>2</v>
          </cell>
          <cell r="M96">
            <v>2</v>
          </cell>
        </row>
        <row r="97">
          <cell r="D97" t="str">
            <v>芮城县大王镇200MW/400MWh储能电站项目</v>
          </cell>
          <cell r="E97" t="str">
            <v>储能</v>
          </cell>
          <cell r="F97" t="str">
            <v>运城</v>
          </cell>
          <cell r="G97" t="str">
            <v>芮城220站220侧</v>
          </cell>
          <cell r="H97" t="str">
            <v>220kV</v>
          </cell>
          <cell r="I97" t="str">
            <v>方案未定未纳规</v>
          </cell>
        </row>
        <row r="97">
          <cell r="L97">
            <v>2</v>
          </cell>
          <cell r="M97">
            <v>2</v>
          </cell>
        </row>
        <row r="98">
          <cell r="D98" t="str">
            <v>运城临猗智源聚能200MW/400MWh独立共享储能电站项目</v>
          </cell>
          <cell r="E98" t="str">
            <v>储能</v>
          </cell>
          <cell r="F98" t="str">
            <v>运城</v>
          </cell>
          <cell r="G98" t="str">
            <v>景阳220站220侧</v>
          </cell>
          <cell r="H98" t="str">
            <v>220kV</v>
          </cell>
          <cell r="I98" t="str">
            <v>无需纳规（站内有设备）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</row>
        <row r="99">
          <cell r="D99" t="str">
            <v>潞州协诚200MW/400MWh新型储能项目</v>
          </cell>
          <cell r="E99" t="str">
            <v>储能</v>
          </cell>
          <cell r="F99" t="str">
            <v>长治</v>
          </cell>
          <cell r="G99" t="str">
            <v>希望220站220侧</v>
          </cell>
          <cell r="H99" t="str">
            <v>220kV</v>
          </cell>
          <cell r="I99" t="str">
            <v>方案已定未纳规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tabSelected="1" zoomScale="85" zoomScaleNormal="85" topLeftCell="A38" workbookViewId="0">
      <selection activeCell="J42" sqref="J42"/>
    </sheetView>
  </sheetViews>
  <sheetFormatPr defaultColWidth="9" defaultRowHeight="13.5"/>
  <cols>
    <col min="1" max="1" width="4.375" customWidth="1"/>
    <col min="2" max="2" width="81.5" customWidth="1"/>
    <col min="3" max="3" width="15.125" customWidth="1"/>
    <col min="4" max="8" width="11.5" customWidth="1"/>
    <col min="9" max="9" width="10.2916666666667" customWidth="1"/>
    <col min="10" max="10" width="16.6166666666667" customWidth="1"/>
    <col min="11" max="11" width="8.125" customWidth="1"/>
    <col min="12" max="12" width="10.2916666666667" customWidth="1"/>
    <col min="13" max="13" width="8.125" customWidth="1"/>
    <col min="14" max="14" width="23.375" customWidth="1"/>
  </cols>
  <sheetData>
    <row r="1" s="1" customFormat="1" ht="22.5" spans="1:14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9"/>
    </row>
    <row r="2" s="1" customFormat="1" spans="1:14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/>
      <c r="H2" s="5"/>
      <c r="I2" s="5" t="s">
        <v>6</v>
      </c>
      <c r="J2" s="5"/>
      <c r="K2" s="5"/>
      <c r="L2" s="5"/>
      <c r="M2" s="5"/>
      <c r="N2" s="5" t="s">
        <v>7</v>
      </c>
    </row>
    <row r="3" s="1" customFormat="1" ht="51" spans="1:14">
      <c r="A3" s="5"/>
      <c r="B3" s="5"/>
      <c r="C3" s="5"/>
      <c r="D3" s="5" t="s">
        <v>8</v>
      </c>
      <c r="E3" s="5" t="s">
        <v>9</v>
      </c>
      <c r="F3" s="5" t="s">
        <v>10</v>
      </c>
      <c r="G3" s="5" t="s">
        <v>9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/>
    </row>
    <row r="4" s="1" customFormat="1" spans="1:14">
      <c r="A4" s="6">
        <v>1</v>
      </c>
      <c r="B4" s="7" t="s">
        <v>17</v>
      </c>
      <c r="C4" s="2" t="s">
        <v>18</v>
      </c>
      <c r="D4" s="2" t="s">
        <v>19</v>
      </c>
      <c r="E4" s="2" t="s">
        <v>19</v>
      </c>
      <c r="F4" s="2" t="s">
        <v>20</v>
      </c>
      <c r="G4" s="2" t="s">
        <v>20</v>
      </c>
      <c r="H4" s="2" t="s">
        <v>21</v>
      </c>
      <c r="I4" s="6" t="s">
        <v>22</v>
      </c>
      <c r="J4" s="6" t="s">
        <v>22</v>
      </c>
      <c r="K4" s="6" t="s">
        <v>22</v>
      </c>
      <c r="L4" s="6" t="s">
        <v>22</v>
      </c>
      <c r="M4" s="6" t="s">
        <v>22</v>
      </c>
      <c r="N4" s="20" t="s">
        <v>23</v>
      </c>
    </row>
    <row r="5" s="1" customFormat="1" spans="1:14">
      <c r="A5" s="6">
        <v>2</v>
      </c>
      <c r="B5" s="7" t="s">
        <v>24</v>
      </c>
      <c r="C5" s="2" t="s">
        <v>25</v>
      </c>
      <c r="D5" s="2" t="s">
        <v>26</v>
      </c>
      <c r="E5" s="2" t="s">
        <v>27</v>
      </c>
      <c r="F5" s="2" t="s">
        <v>28</v>
      </c>
      <c r="G5" s="2" t="s">
        <v>28</v>
      </c>
      <c r="H5" s="2" t="s">
        <v>29</v>
      </c>
      <c r="I5" s="6" t="s">
        <v>22</v>
      </c>
      <c r="J5" s="6" t="s">
        <v>22</v>
      </c>
      <c r="K5" s="6" t="s">
        <v>22</v>
      </c>
      <c r="L5" s="6" t="s">
        <v>22</v>
      </c>
      <c r="M5" s="6" t="s">
        <v>22</v>
      </c>
      <c r="N5" s="20" t="s">
        <v>23</v>
      </c>
    </row>
    <row r="6" s="1" customFormat="1" spans="1:14">
      <c r="A6" s="6">
        <v>3</v>
      </c>
      <c r="B6" s="7" t="s">
        <v>30</v>
      </c>
      <c r="C6" s="2" t="s">
        <v>25</v>
      </c>
      <c r="D6" s="2" t="s">
        <v>31</v>
      </c>
      <c r="E6" s="2" t="s">
        <v>32</v>
      </c>
      <c r="F6" s="2" t="s">
        <v>33</v>
      </c>
      <c r="G6" s="2" t="s">
        <v>34</v>
      </c>
      <c r="H6" s="2" t="s">
        <v>29</v>
      </c>
      <c r="I6" s="6" t="s">
        <v>22</v>
      </c>
      <c r="J6" s="6" t="s">
        <v>22</v>
      </c>
      <c r="K6" s="6" t="s">
        <v>22</v>
      </c>
      <c r="L6" s="6" t="s">
        <v>22</v>
      </c>
      <c r="M6" s="6" t="s">
        <v>22</v>
      </c>
      <c r="N6" s="20" t="s">
        <v>23</v>
      </c>
    </row>
    <row r="7" s="1" customFormat="1" spans="1:14">
      <c r="A7" s="6">
        <v>4</v>
      </c>
      <c r="B7" s="7" t="s">
        <v>35</v>
      </c>
      <c r="C7" s="2" t="s">
        <v>25</v>
      </c>
      <c r="D7" s="2" t="s">
        <v>36</v>
      </c>
      <c r="E7" s="2" t="s">
        <v>36</v>
      </c>
      <c r="F7" s="2" t="s">
        <v>37</v>
      </c>
      <c r="G7" s="2" t="s">
        <v>37</v>
      </c>
      <c r="H7" s="2" t="s">
        <v>38</v>
      </c>
      <c r="I7" s="6" t="s">
        <v>22</v>
      </c>
      <c r="J7" s="6" t="s">
        <v>22</v>
      </c>
      <c r="K7" s="6" t="s">
        <v>22</v>
      </c>
      <c r="L7" s="6" t="s">
        <v>22</v>
      </c>
      <c r="M7" s="6" t="s">
        <v>22</v>
      </c>
      <c r="N7" s="20" t="s">
        <v>23</v>
      </c>
    </row>
    <row r="8" s="1" customFormat="1" spans="1:14">
      <c r="A8" s="6">
        <v>5</v>
      </c>
      <c r="B8" s="7" t="s">
        <v>39</v>
      </c>
      <c r="C8" s="2" t="s">
        <v>18</v>
      </c>
      <c r="D8" s="2" t="s">
        <v>40</v>
      </c>
      <c r="E8" s="2" t="s">
        <v>41</v>
      </c>
      <c r="F8" s="2" t="s">
        <v>42</v>
      </c>
      <c r="G8" s="2" t="s">
        <v>42</v>
      </c>
      <c r="H8" s="2" t="s">
        <v>43</v>
      </c>
      <c r="I8" s="6" t="s">
        <v>22</v>
      </c>
      <c r="J8" s="6" t="s">
        <v>22</v>
      </c>
      <c r="K8" s="6" t="s">
        <v>22</v>
      </c>
      <c r="L8" s="6" t="s">
        <v>22</v>
      </c>
      <c r="M8" s="6" t="s">
        <v>22</v>
      </c>
      <c r="N8" s="20" t="s">
        <v>23</v>
      </c>
    </row>
    <row r="9" s="1" customFormat="1" spans="1:14">
      <c r="A9" s="6">
        <v>6</v>
      </c>
      <c r="B9" s="7" t="s">
        <v>44</v>
      </c>
      <c r="C9" s="2" t="s">
        <v>25</v>
      </c>
      <c r="D9" s="2" t="s">
        <v>45</v>
      </c>
      <c r="E9" s="2" t="s">
        <v>45</v>
      </c>
      <c r="F9" s="2" t="s">
        <v>46</v>
      </c>
      <c r="G9" s="2" t="s">
        <v>46</v>
      </c>
      <c r="H9" s="2" t="s">
        <v>47</v>
      </c>
      <c r="I9" s="6" t="s">
        <v>22</v>
      </c>
      <c r="J9" s="6" t="s">
        <v>22</v>
      </c>
      <c r="K9" s="6" t="s">
        <v>22</v>
      </c>
      <c r="L9" s="6" t="s">
        <v>22</v>
      </c>
      <c r="M9" s="6" t="s">
        <v>22</v>
      </c>
      <c r="N9" s="20" t="s">
        <v>23</v>
      </c>
    </row>
    <row r="10" s="1" customFormat="1" spans="1:14">
      <c r="A10" s="6">
        <v>7</v>
      </c>
      <c r="B10" s="7" t="s">
        <v>48</v>
      </c>
      <c r="C10" s="2" t="s">
        <v>18</v>
      </c>
      <c r="D10" s="2" t="s">
        <v>49</v>
      </c>
      <c r="E10" s="2" t="s">
        <v>50</v>
      </c>
      <c r="F10" s="2" t="s">
        <v>51</v>
      </c>
      <c r="G10" s="2" t="s">
        <v>51</v>
      </c>
      <c r="H10" s="2" t="s">
        <v>52</v>
      </c>
      <c r="I10" s="6" t="s">
        <v>22</v>
      </c>
      <c r="J10" s="6" t="s">
        <v>22</v>
      </c>
      <c r="K10" s="6" t="s">
        <v>22</v>
      </c>
      <c r="L10" s="6" t="s">
        <v>22</v>
      </c>
      <c r="M10" s="6" t="s">
        <v>22</v>
      </c>
      <c r="N10" s="20" t="s">
        <v>23</v>
      </c>
    </row>
    <row r="11" s="1" customFormat="1" spans="1:14">
      <c r="A11" s="6">
        <v>8</v>
      </c>
      <c r="B11" s="7" t="s">
        <v>53</v>
      </c>
      <c r="C11" s="2" t="s">
        <v>25</v>
      </c>
      <c r="D11" s="2" t="s">
        <v>54</v>
      </c>
      <c r="E11" s="2" t="s">
        <v>54</v>
      </c>
      <c r="F11" s="2" t="s">
        <v>55</v>
      </c>
      <c r="G11" s="2" t="s">
        <v>56</v>
      </c>
      <c r="H11" s="2" t="s">
        <v>57</v>
      </c>
      <c r="I11" s="6" t="s">
        <v>22</v>
      </c>
      <c r="J11" s="6" t="s">
        <v>22</v>
      </c>
      <c r="K11" s="6" t="s">
        <v>22</v>
      </c>
      <c r="L11" s="6" t="s">
        <v>22</v>
      </c>
      <c r="M11" s="6" t="s">
        <v>22</v>
      </c>
      <c r="N11" s="20" t="s">
        <v>23</v>
      </c>
    </row>
    <row r="12" s="1" customFormat="1" spans="1:14">
      <c r="A12" s="6">
        <v>9</v>
      </c>
      <c r="B12" s="7" t="s">
        <v>58</v>
      </c>
      <c r="C12" s="2" t="s">
        <v>25</v>
      </c>
      <c r="D12" s="2" t="s">
        <v>59</v>
      </c>
      <c r="E12" s="2" t="s">
        <v>60</v>
      </c>
      <c r="F12" s="2" t="s">
        <v>59</v>
      </c>
      <c r="G12" s="2" t="s">
        <v>59</v>
      </c>
      <c r="H12" s="2" t="s">
        <v>61</v>
      </c>
      <c r="I12" s="6" t="s">
        <v>22</v>
      </c>
      <c r="J12" s="6" t="s">
        <v>22</v>
      </c>
      <c r="K12" s="6" t="s">
        <v>22</v>
      </c>
      <c r="L12" s="6" t="s">
        <v>22</v>
      </c>
      <c r="M12" s="6" t="s">
        <v>22</v>
      </c>
      <c r="N12" s="20" t="s">
        <v>23</v>
      </c>
    </row>
    <row r="13" s="1" customFormat="1" spans="1:14">
      <c r="A13" s="6">
        <v>10</v>
      </c>
      <c r="B13" s="7" t="s">
        <v>62</v>
      </c>
      <c r="C13" s="2" t="s">
        <v>18</v>
      </c>
      <c r="D13" s="2" t="s">
        <v>63</v>
      </c>
      <c r="E13" s="2" t="s">
        <v>63</v>
      </c>
      <c r="F13" s="8">
        <v>43746</v>
      </c>
      <c r="G13" s="8">
        <v>43747</v>
      </c>
      <c r="H13" s="2" t="s">
        <v>64</v>
      </c>
      <c r="I13" s="6" t="s">
        <v>22</v>
      </c>
      <c r="J13" s="6" t="s">
        <v>22</v>
      </c>
      <c r="K13" s="6" t="s">
        <v>22</v>
      </c>
      <c r="L13" s="6" t="s">
        <v>22</v>
      </c>
      <c r="M13" s="6" t="s">
        <v>22</v>
      </c>
      <c r="N13" s="20" t="s">
        <v>23</v>
      </c>
    </row>
    <row r="14" customFormat="1" spans="1:14">
      <c r="A14" s="6">
        <v>11</v>
      </c>
      <c r="B14" s="9" t="s">
        <v>65</v>
      </c>
      <c r="C14" s="10" t="s">
        <v>66</v>
      </c>
      <c r="D14" s="10" t="s">
        <v>67</v>
      </c>
      <c r="E14" s="10" t="s">
        <v>67</v>
      </c>
      <c r="F14" s="10" t="s">
        <v>68</v>
      </c>
      <c r="G14" s="10" t="s">
        <v>68</v>
      </c>
      <c r="H14" s="10" t="s">
        <v>69</v>
      </c>
      <c r="I14" s="20" t="s">
        <v>22</v>
      </c>
      <c r="J14" s="20" t="s">
        <v>22</v>
      </c>
      <c r="K14" s="20" t="s">
        <v>22</v>
      </c>
      <c r="L14" s="20" t="s">
        <v>22</v>
      </c>
      <c r="M14" s="20" t="s">
        <v>22</v>
      </c>
      <c r="N14" s="20" t="s">
        <v>23</v>
      </c>
    </row>
    <row r="15" customFormat="1" spans="1:14">
      <c r="A15" s="6">
        <v>12</v>
      </c>
      <c r="B15" s="9" t="s">
        <v>70</v>
      </c>
      <c r="C15" s="10" t="s">
        <v>66</v>
      </c>
      <c r="D15" s="10" t="s">
        <v>71</v>
      </c>
      <c r="E15" s="10" t="s">
        <v>71</v>
      </c>
      <c r="F15" s="10" t="s">
        <v>72</v>
      </c>
      <c r="G15" s="10" t="s">
        <v>73</v>
      </c>
      <c r="H15" s="10" t="s">
        <v>74</v>
      </c>
      <c r="I15" s="20" t="s">
        <v>22</v>
      </c>
      <c r="J15" s="20" t="s">
        <v>22</v>
      </c>
      <c r="K15" s="20" t="s">
        <v>22</v>
      </c>
      <c r="L15" s="20" t="s">
        <v>22</v>
      </c>
      <c r="M15" s="20" t="s">
        <v>22</v>
      </c>
      <c r="N15" s="20" t="s">
        <v>23</v>
      </c>
    </row>
    <row r="16" s="1" customFormat="1" spans="1:14">
      <c r="A16" s="6">
        <v>13</v>
      </c>
      <c r="B16" s="7" t="s">
        <v>75</v>
      </c>
      <c r="C16" s="2" t="s">
        <v>25</v>
      </c>
      <c r="D16" s="2" t="s">
        <v>76</v>
      </c>
      <c r="E16" s="2" t="s">
        <v>76</v>
      </c>
      <c r="F16" s="2" t="s">
        <v>77</v>
      </c>
      <c r="G16" s="2" t="s">
        <v>77</v>
      </c>
      <c r="H16" s="2" t="s">
        <v>78</v>
      </c>
      <c r="I16" s="6" t="s">
        <v>22</v>
      </c>
      <c r="J16" s="6" t="s">
        <v>22</v>
      </c>
      <c r="K16" s="6" t="s">
        <v>22</v>
      </c>
      <c r="L16" s="6" t="s">
        <v>22</v>
      </c>
      <c r="M16" s="6" t="s">
        <v>22</v>
      </c>
      <c r="N16" s="6" t="s">
        <v>23</v>
      </c>
    </row>
    <row r="17" spans="1:14">
      <c r="A17" s="6">
        <v>14</v>
      </c>
      <c r="B17" s="9" t="s">
        <v>79</v>
      </c>
      <c r="C17" s="10" t="s">
        <v>25</v>
      </c>
      <c r="D17" s="10" t="s">
        <v>80</v>
      </c>
      <c r="E17" s="10" t="s">
        <v>81</v>
      </c>
      <c r="F17" s="10" t="s">
        <v>82</v>
      </c>
      <c r="G17" s="10" t="s">
        <v>82</v>
      </c>
      <c r="H17" s="10" t="s">
        <v>83</v>
      </c>
      <c r="I17" s="6" t="s">
        <v>22</v>
      </c>
      <c r="J17" s="6" t="s">
        <v>22</v>
      </c>
      <c r="K17" s="6" t="s">
        <v>22</v>
      </c>
      <c r="L17" s="6" t="s">
        <v>22</v>
      </c>
      <c r="M17" s="6" t="s">
        <v>22</v>
      </c>
      <c r="N17" s="6" t="s">
        <v>23</v>
      </c>
    </row>
    <row r="18" spans="1:14">
      <c r="A18" s="6">
        <v>19</v>
      </c>
      <c r="B18" s="9" t="s">
        <v>84</v>
      </c>
      <c r="C18" s="11" t="s">
        <v>85</v>
      </c>
      <c r="D18" s="12">
        <v>45715</v>
      </c>
      <c r="E18" s="12">
        <v>45715</v>
      </c>
      <c r="F18" s="13">
        <v>45716</v>
      </c>
      <c r="G18" s="13">
        <v>45716</v>
      </c>
      <c r="H18" s="12">
        <v>45726</v>
      </c>
      <c r="I18" s="6" t="s">
        <v>22</v>
      </c>
      <c r="J18" s="6" t="s">
        <v>22</v>
      </c>
      <c r="K18" s="6" t="s">
        <v>22</v>
      </c>
      <c r="L18" s="6" t="s">
        <v>22</v>
      </c>
      <c r="M18" s="6" t="s">
        <v>22</v>
      </c>
      <c r="N18" s="20" t="s">
        <v>23</v>
      </c>
    </row>
    <row r="19" spans="1:14">
      <c r="A19" s="6">
        <v>20</v>
      </c>
      <c r="B19" s="9" t="s">
        <v>86</v>
      </c>
      <c r="C19" s="11" t="s">
        <v>85</v>
      </c>
      <c r="D19" s="12">
        <v>45715</v>
      </c>
      <c r="E19" s="12">
        <v>45715</v>
      </c>
      <c r="F19" s="13">
        <v>45716</v>
      </c>
      <c r="G19" s="13">
        <v>45716</v>
      </c>
      <c r="H19" s="12">
        <v>45726</v>
      </c>
      <c r="I19" s="6" t="s">
        <v>22</v>
      </c>
      <c r="J19" s="6" t="s">
        <v>22</v>
      </c>
      <c r="K19" s="6" t="s">
        <v>22</v>
      </c>
      <c r="L19" s="6" t="s">
        <v>22</v>
      </c>
      <c r="M19" s="6" t="s">
        <v>22</v>
      </c>
      <c r="N19" s="20" t="s">
        <v>23</v>
      </c>
    </row>
    <row r="20" spans="1:14">
      <c r="A20" s="6">
        <v>23</v>
      </c>
      <c r="B20" s="9" t="s">
        <v>87</v>
      </c>
      <c r="C20" s="11" t="s">
        <v>85</v>
      </c>
      <c r="D20" s="12">
        <v>45702</v>
      </c>
      <c r="E20" s="12">
        <v>45702</v>
      </c>
      <c r="F20" s="13">
        <v>45705</v>
      </c>
      <c r="G20" s="13">
        <v>45705</v>
      </c>
      <c r="H20" s="12">
        <v>45709</v>
      </c>
      <c r="I20" s="6" t="s">
        <v>22</v>
      </c>
      <c r="J20" s="6" t="s">
        <v>22</v>
      </c>
      <c r="K20" s="6" t="s">
        <v>22</v>
      </c>
      <c r="L20" s="6" t="s">
        <v>22</v>
      </c>
      <c r="M20" s="6" t="s">
        <v>22</v>
      </c>
      <c r="N20" s="20" t="s">
        <v>23</v>
      </c>
    </row>
    <row r="21" spans="1:14">
      <c r="A21" s="6">
        <v>24</v>
      </c>
      <c r="B21" s="9" t="s">
        <v>88</v>
      </c>
      <c r="C21" s="11" t="s">
        <v>85</v>
      </c>
      <c r="D21" s="12">
        <v>45702</v>
      </c>
      <c r="E21" s="12">
        <v>45702</v>
      </c>
      <c r="F21" s="13">
        <v>45705</v>
      </c>
      <c r="G21" s="13">
        <v>45705</v>
      </c>
      <c r="H21" s="12">
        <v>45709</v>
      </c>
      <c r="I21" s="6" t="s">
        <v>22</v>
      </c>
      <c r="J21" s="6" t="s">
        <v>22</v>
      </c>
      <c r="K21" s="6" t="s">
        <v>22</v>
      </c>
      <c r="L21" s="6" t="s">
        <v>22</v>
      </c>
      <c r="M21" s="6" t="s">
        <v>22</v>
      </c>
      <c r="N21" s="20" t="s">
        <v>23</v>
      </c>
    </row>
    <row r="22" spans="1:14">
      <c r="A22" s="6">
        <v>25</v>
      </c>
      <c r="B22" s="9" t="s">
        <v>89</v>
      </c>
      <c r="C22" s="11" t="s">
        <v>85</v>
      </c>
      <c r="D22" s="12">
        <v>45709</v>
      </c>
      <c r="E22" s="12">
        <v>45709</v>
      </c>
      <c r="F22" s="13">
        <v>45712</v>
      </c>
      <c r="G22" s="13">
        <v>45712</v>
      </c>
      <c r="H22" s="12">
        <v>45716</v>
      </c>
      <c r="I22" s="6" t="s">
        <v>22</v>
      </c>
      <c r="J22" s="6" t="s">
        <v>22</v>
      </c>
      <c r="K22" s="6" t="s">
        <v>22</v>
      </c>
      <c r="L22" s="6" t="s">
        <v>22</v>
      </c>
      <c r="M22" s="6" t="s">
        <v>22</v>
      </c>
      <c r="N22" s="20" t="s">
        <v>23</v>
      </c>
    </row>
    <row r="23" spans="1:14">
      <c r="A23" s="6">
        <v>27</v>
      </c>
      <c r="B23" s="9" t="s">
        <v>90</v>
      </c>
      <c r="C23" s="11" t="s">
        <v>91</v>
      </c>
      <c r="D23" s="14">
        <v>45700</v>
      </c>
      <c r="E23" s="14">
        <v>45700</v>
      </c>
      <c r="F23" s="13">
        <v>45700</v>
      </c>
      <c r="G23" s="13">
        <v>45700</v>
      </c>
      <c r="H23" s="12">
        <v>45705</v>
      </c>
      <c r="I23" s="6" t="s">
        <v>22</v>
      </c>
      <c r="J23" s="6" t="s">
        <v>22</v>
      </c>
      <c r="K23" s="6" t="s">
        <v>22</v>
      </c>
      <c r="L23" s="6" t="s">
        <v>22</v>
      </c>
      <c r="M23" s="6" t="s">
        <v>22</v>
      </c>
      <c r="N23" s="20" t="s">
        <v>23</v>
      </c>
    </row>
    <row r="24" spans="1:14">
      <c r="A24" s="6">
        <v>28</v>
      </c>
      <c r="B24" s="9" t="s">
        <v>92</v>
      </c>
      <c r="C24" s="11" t="s">
        <v>93</v>
      </c>
      <c r="D24" s="15">
        <v>45726</v>
      </c>
      <c r="E24" s="15">
        <v>45726</v>
      </c>
      <c r="F24" s="13">
        <v>45726</v>
      </c>
      <c r="G24" s="13">
        <v>45726</v>
      </c>
      <c r="H24" s="12">
        <v>45734</v>
      </c>
      <c r="I24" s="6" t="s">
        <v>22</v>
      </c>
      <c r="J24" s="6" t="s">
        <v>22</v>
      </c>
      <c r="K24" s="6" t="s">
        <v>22</v>
      </c>
      <c r="L24" s="6" t="s">
        <v>22</v>
      </c>
      <c r="M24" s="6" t="s">
        <v>22</v>
      </c>
      <c r="N24" s="20" t="s">
        <v>23</v>
      </c>
    </row>
    <row r="25" spans="1:14">
      <c r="A25" s="6">
        <v>29</v>
      </c>
      <c r="B25" s="9" t="s">
        <v>94</v>
      </c>
      <c r="C25" s="11" t="s">
        <v>85</v>
      </c>
      <c r="D25" s="12">
        <v>45659</v>
      </c>
      <c r="E25" s="12">
        <v>45659</v>
      </c>
      <c r="F25" s="13">
        <v>45663</v>
      </c>
      <c r="G25" s="13">
        <v>45663</v>
      </c>
      <c r="H25" s="12">
        <v>45667</v>
      </c>
      <c r="I25" s="6" t="s">
        <v>22</v>
      </c>
      <c r="J25" s="6" t="s">
        <v>22</v>
      </c>
      <c r="K25" s="6" t="s">
        <v>22</v>
      </c>
      <c r="L25" s="6" t="s">
        <v>22</v>
      </c>
      <c r="M25" s="6" t="s">
        <v>22</v>
      </c>
      <c r="N25" s="20" t="s">
        <v>23</v>
      </c>
    </row>
    <row r="26" spans="1:14">
      <c r="A26" s="6">
        <v>34</v>
      </c>
      <c r="B26" s="9" t="s">
        <v>95</v>
      </c>
      <c r="C26" s="11" t="s">
        <v>91</v>
      </c>
      <c r="D26" s="12">
        <v>45630</v>
      </c>
      <c r="E26" s="12">
        <v>45630</v>
      </c>
      <c r="F26" s="13">
        <v>45630</v>
      </c>
      <c r="G26" s="13">
        <v>45630</v>
      </c>
      <c r="H26" s="12">
        <v>45665</v>
      </c>
      <c r="I26" s="6" t="s">
        <v>22</v>
      </c>
      <c r="J26" s="6" t="s">
        <v>22</v>
      </c>
      <c r="K26" s="6" t="s">
        <v>22</v>
      </c>
      <c r="L26" s="6" t="s">
        <v>22</v>
      </c>
      <c r="M26" s="6" t="s">
        <v>22</v>
      </c>
      <c r="N26" s="20" t="s">
        <v>23</v>
      </c>
    </row>
    <row r="27" spans="1:14">
      <c r="A27" s="6">
        <v>38</v>
      </c>
      <c r="B27" s="16" t="s">
        <v>96</v>
      </c>
      <c r="C27" s="11" t="s">
        <v>91</v>
      </c>
      <c r="D27" s="12">
        <v>45470</v>
      </c>
      <c r="E27" s="12">
        <v>45470</v>
      </c>
      <c r="F27" s="12">
        <v>45471</v>
      </c>
      <c r="G27" s="12">
        <v>45471</v>
      </c>
      <c r="H27" s="12">
        <v>45481</v>
      </c>
      <c r="I27" s="6" t="s">
        <v>22</v>
      </c>
      <c r="J27" s="6" t="s">
        <v>22</v>
      </c>
      <c r="K27" s="6" t="s">
        <v>22</v>
      </c>
      <c r="L27" s="6" t="s">
        <v>22</v>
      </c>
      <c r="M27" s="6" t="s">
        <v>22</v>
      </c>
      <c r="N27" s="20" t="s">
        <v>23</v>
      </c>
    </row>
    <row r="28" spans="1:14">
      <c r="A28" s="6">
        <v>39</v>
      </c>
      <c r="B28" s="16" t="s">
        <v>97</v>
      </c>
      <c r="C28" s="11" t="s">
        <v>91</v>
      </c>
      <c r="D28" s="12">
        <v>45474</v>
      </c>
      <c r="E28" s="12">
        <v>45474</v>
      </c>
      <c r="F28" s="12">
        <v>45475</v>
      </c>
      <c r="G28" s="12">
        <v>45475</v>
      </c>
      <c r="H28" s="12">
        <v>45483</v>
      </c>
      <c r="I28" s="6" t="s">
        <v>22</v>
      </c>
      <c r="J28" s="6" t="s">
        <v>22</v>
      </c>
      <c r="K28" s="6" t="s">
        <v>22</v>
      </c>
      <c r="L28" s="6" t="s">
        <v>22</v>
      </c>
      <c r="M28" s="6" t="s">
        <v>22</v>
      </c>
      <c r="N28" s="20" t="s">
        <v>23</v>
      </c>
    </row>
    <row r="29" spans="1:14">
      <c r="A29" s="6">
        <v>40</v>
      </c>
      <c r="B29" s="16" t="s">
        <v>98</v>
      </c>
      <c r="C29" s="11" t="s">
        <v>93</v>
      </c>
      <c r="D29" s="12">
        <v>45443</v>
      </c>
      <c r="E29" s="12">
        <v>45443</v>
      </c>
      <c r="F29" s="12">
        <v>45446</v>
      </c>
      <c r="G29" s="12">
        <v>45446</v>
      </c>
      <c r="H29" s="12">
        <v>45456</v>
      </c>
      <c r="I29" s="6" t="s">
        <v>22</v>
      </c>
      <c r="J29" s="6" t="s">
        <v>22</v>
      </c>
      <c r="K29" s="6" t="s">
        <v>22</v>
      </c>
      <c r="L29" s="6" t="s">
        <v>22</v>
      </c>
      <c r="M29" s="6" t="s">
        <v>22</v>
      </c>
      <c r="N29" s="20" t="s">
        <v>23</v>
      </c>
    </row>
    <row r="30" spans="1:14">
      <c r="A30" s="6">
        <v>43</v>
      </c>
      <c r="B30" s="16" t="s">
        <v>99</v>
      </c>
      <c r="C30" s="11" t="s">
        <v>100</v>
      </c>
      <c r="D30" s="12">
        <v>45323</v>
      </c>
      <c r="E30" s="12">
        <v>45323</v>
      </c>
      <c r="F30" s="12">
        <v>45326</v>
      </c>
      <c r="G30" s="12">
        <v>45326</v>
      </c>
      <c r="H30" s="12">
        <v>45329</v>
      </c>
      <c r="I30" s="6" t="s">
        <v>22</v>
      </c>
      <c r="J30" s="6" t="s">
        <v>22</v>
      </c>
      <c r="K30" s="6" t="s">
        <v>22</v>
      </c>
      <c r="L30" s="6" t="s">
        <v>22</v>
      </c>
      <c r="M30" s="6" t="s">
        <v>22</v>
      </c>
      <c r="N30" s="20" t="s">
        <v>23</v>
      </c>
    </row>
    <row r="31" spans="1:14">
      <c r="A31" s="6">
        <v>44</v>
      </c>
      <c r="B31" s="16" t="s">
        <v>101</v>
      </c>
      <c r="C31" s="11" t="s">
        <v>85</v>
      </c>
      <c r="D31" s="12">
        <v>45384</v>
      </c>
      <c r="E31" s="12">
        <v>45384</v>
      </c>
      <c r="F31" s="12">
        <v>45391</v>
      </c>
      <c r="G31" s="12">
        <v>45391</v>
      </c>
      <c r="H31" s="12">
        <v>45398</v>
      </c>
      <c r="I31" s="6" t="s">
        <v>22</v>
      </c>
      <c r="J31" s="6" t="s">
        <v>22</v>
      </c>
      <c r="K31" s="6" t="s">
        <v>22</v>
      </c>
      <c r="L31" s="6" t="s">
        <v>22</v>
      </c>
      <c r="M31" s="6" t="s">
        <v>22</v>
      </c>
      <c r="N31" s="20" t="s">
        <v>23</v>
      </c>
    </row>
    <row r="32" spans="1:14">
      <c r="A32" s="6">
        <v>49</v>
      </c>
      <c r="B32" s="16" t="s">
        <v>102</v>
      </c>
      <c r="C32" s="11" t="s">
        <v>93</v>
      </c>
      <c r="D32" s="12">
        <v>45324</v>
      </c>
      <c r="E32" s="12">
        <v>45324</v>
      </c>
      <c r="F32" s="12">
        <v>45326</v>
      </c>
      <c r="G32" s="12">
        <v>45326</v>
      </c>
      <c r="H32" s="12">
        <v>45329</v>
      </c>
      <c r="I32" s="6" t="s">
        <v>22</v>
      </c>
      <c r="J32" s="6" t="s">
        <v>22</v>
      </c>
      <c r="K32" s="6" t="s">
        <v>22</v>
      </c>
      <c r="L32" s="6" t="s">
        <v>22</v>
      </c>
      <c r="M32" s="6" t="s">
        <v>22</v>
      </c>
      <c r="N32" s="20" t="s">
        <v>23</v>
      </c>
    </row>
    <row r="33" spans="1:14">
      <c r="A33" s="6">
        <v>50</v>
      </c>
      <c r="B33" s="9" t="s">
        <v>103</v>
      </c>
      <c r="C33" s="9" t="s">
        <v>104</v>
      </c>
      <c r="D33" s="9" t="s">
        <v>105</v>
      </c>
      <c r="E33" s="9" t="s">
        <v>77</v>
      </c>
      <c r="F33" s="9" t="s">
        <v>106</v>
      </c>
      <c r="G33" s="9" t="s">
        <v>106</v>
      </c>
      <c r="H33" s="9" t="s">
        <v>107</v>
      </c>
      <c r="I33" s="6" t="s">
        <v>22</v>
      </c>
      <c r="J33" s="6" t="s">
        <v>22</v>
      </c>
      <c r="K33" s="6" t="s">
        <v>22</v>
      </c>
      <c r="L33" s="6" t="s">
        <v>22</v>
      </c>
      <c r="M33" s="6" t="s">
        <v>22</v>
      </c>
      <c r="N33" s="20" t="s">
        <v>23</v>
      </c>
    </row>
    <row r="34" ht="81" spans="1:14">
      <c r="A34" s="6">
        <v>51</v>
      </c>
      <c r="B34" s="10" t="s">
        <v>108</v>
      </c>
      <c r="C34" s="10" t="s">
        <v>109</v>
      </c>
      <c r="D34" s="10" t="s">
        <v>110</v>
      </c>
      <c r="E34" s="10" t="s">
        <v>81</v>
      </c>
      <c r="F34" s="10" t="s">
        <v>111</v>
      </c>
      <c r="G34" s="10" t="s">
        <v>112</v>
      </c>
      <c r="H34" s="10" t="s">
        <v>113</v>
      </c>
      <c r="I34" s="16" t="s">
        <v>114</v>
      </c>
      <c r="J34" s="6" t="s">
        <v>115</v>
      </c>
      <c r="K34" s="6" t="s">
        <v>116</v>
      </c>
      <c r="L34" s="21">
        <v>46388</v>
      </c>
      <c r="M34" s="6" t="s">
        <v>117</v>
      </c>
      <c r="N34" s="6" t="s">
        <v>118</v>
      </c>
    </row>
    <row r="35" ht="94.5" spans="1:14">
      <c r="A35" s="6">
        <v>52</v>
      </c>
      <c r="B35" s="10" t="s">
        <v>119</v>
      </c>
      <c r="C35" s="17" t="s">
        <v>66</v>
      </c>
      <c r="D35" s="10" t="s">
        <v>120</v>
      </c>
      <c r="E35" s="10" t="s">
        <v>121</v>
      </c>
      <c r="F35" s="10" t="s">
        <v>122</v>
      </c>
      <c r="G35" s="10" t="s">
        <v>123</v>
      </c>
      <c r="H35" s="10" t="s">
        <v>124</v>
      </c>
      <c r="I35" s="16" t="s">
        <v>125</v>
      </c>
      <c r="J35" s="6" t="s">
        <v>126</v>
      </c>
      <c r="K35" s="6" t="s">
        <v>116</v>
      </c>
      <c r="L35" s="21">
        <v>46388</v>
      </c>
      <c r="M35" s="6" t="s">
        <v>117</v>
      </c>
      <c r="N35" s="6" t="s">
        <v>118</v>
      </c>
    </row>
    <row r="36" ht="81" spans="1:14">
      <c r="A36" s="6">
        <v>53</v>
      </c>
      <c r="B36" s="10" t="s">
        <v>127</v>
      </c>
      <c r="C36" s="18" t="s">
        <v>128</v>
      </c>
      <c r="D36" s="18" t="s">
        <v>129</v>
      </c>
      <c r="E36" s="18" t="s">
        <v>129</v>
      </c>
      <c r="F36" s="18" t="s">
        <v>124</v>
      </c>
      <c r="G36" s="18" t="s">
        <v>124</v>
      </c>
      <c r="H36" s="18" t="s">
        <v>130</v>
      </c>
      <c r="I36" s="9" t="s">
        <v>131</v>
      </c>
      <c r="J36" s="6" t="s">
        <v>132</v>
      </c>
      <c r="K36" s="6" t="s">
        <v>116</v>
      </c>
      <c r="L36" s="22" t="str">
        <f>VLOOKUP(B36,[1]直接进站新能源项目明细!$D:$T,17,FALSE)</f>
        <v>2026-12</v>
      </c>
      <c r="M36" s="6" t="s">
        <v>117</v>
      </c>
      <c r="N36" s="6" t="s">
        <v>118</v>
      </c>
    </row>
    <row r="37" ht="81" spans="1:14">
      <c r="A37" s="6">
        <v>54</v>
      </c>
      <c r="B37" s="10" t="s">
        <v>133</v>
      </c>
      <c r="C37" s="18" t="s">
        <v>128</v>
      </c>
      <c r="D37" s="18" t="s">
        <v>34</v>
      </c>
      <c r="E37" s="18" t="s">
        <v>42</v>
      </c>
      <c r="F37" s="18" t="s">
        <v>134</v>
      </c>
      <c r="G37" s="18" t="s">
        <v>134</v>
      </c>
      <c r="H37" s="18" t="s">
        <v>135</v>
      </c>
      <c r="I37" s="9" t="s">
        <v>136</v>
      </c>
      <c r="J37" s="6" t="s">
        <v>137</v>
      </c>
      <c r="K37" s="6" t="s">
        <v>116</v>
      </c>
      <c r="L37" s="22" t="str">
        <f>VLOOKUP(B37,[1]直接进站新能源项目明细!$D:$T,17,FALSE)</f>
        <v>2026-12</v>
      </c>
      <c r="M37" s="6" t="s">
        <v>117</v>
      </c>
      <c r="N37" s="6" t="s">
        <v>118</v>
      </c>
    </row>
    <row r="38" ht="285" customHeight="1" spans="1:14">
      <c r="A38" s="6">
        <v>55</v>
      </c>
      <c r="B38" s="10" t="s">
        <v>138</v>
      </c>
      <c r="C38" s="10" t="s">
        <v>18</v>
      </c>
      <c r="D38" s="10" t="s">
        <v>139</v>
      </c>
      <c r="E38" s="10" t="s">
        <v>140</v>
      </c>
      <c r="F38" s="10" t="s">
        <v>141</v>
      </c>
      <c r="G38" s="10" t="s">
        <v>141</v>
      </c>
      <c r="H38" s="10" t="s">
        <v>142</v>
      </c>
      <c r="I38" s="7" t="s">
        <v>143</v>
      </c>
      <c r="J38" s="7" t="s">
        <v>144</v>
      </c>
      <c r="K38" s="6" t="s">
        <v>116</v>
      </c>
      <c r="L38" s="22">
        <v>46174</v>
      </c>
      <c r="M38" s="6" t="s">
        <v>117</v>
      </c>
      <c r="N38" s="6" t="s">
        <v>118</v>
      </c>
    </row>
    <row r="39" ht="108" spans="1:14">
      <c r="A39" s="6">
        <v>56</v>
      </c>
      <c r="B39" s="10" t="s">
        <v>145</v>
      </c>
      <c r="C39" s="10" t="s">
        <v>146</v>
      </c>
      <c r="D39" s="10" t="s">
        <v>147</v>
      </c>
      <c r="E39" s="10" t="s">
        <v>148</v>
      </c>
      <c r="F39" s="10" t="s">
        <v>149</v>
      </c>
      <c r="G39" s="10" t="s">
        <v>149</v>
      </c>
      <c r="H39" s="10" t="s">
        <v>150</v>
      </c>
      <c r="I39" s="23" t="s">
        <v>151</v>
      </c>
      <c r="J39" s="24" t="s">
        <v>152</v>
      </c>
      <c r="K39" s="11" t="s">
        <v>116</v>
      </c>
      <c r="L39" s="25" t="s">
        <v>153</v>
      </c>
      <c r="M39" s="11" t="s">
        <v>117</v>
      </c>
      <c r="N39" s="6" t="s">
        <v>118</v>
      </c>
    </row>
    <row r="40" ht="20" customHeight="1" spans="1:14">
      <c r="A40" s="6">
        <v>57</v>
      </c>
      <c r="B40" s="9" t="s">
        <v>154</v>
      </c>
      <c r="C40" s="9" t="s">
        <v>146</v>
      </c>
      <c r="D40" s="9" t="s">
        <v>112</v>
      </c>
      <c r="E40" s="9" t="s">
        <v>155</v>
      </c>
      <c r="F40" s="9" t="s">
        <v>156</v>
      </c>
      <c r="G40" s="9" t="s">
        <v>157</v>
      </c>
      <c r="H40" s="9" t="s">
        <v>158</v>
      </c>
      <c r="I40" s="24" t="s">
        <v>22</v>
      </c>
      <c r="J40" s="24" t="s">
        <v>22</v>
      </c>
      <c r="K40" s="24" t="s">
        <v>22</v>
      </c>
      <c r="L40" s="24" t="s">
        <v>22</v>
      </c>
      <c r="M40" s="24" t="s">
        <v>22</v>
      </c>
      <c r="N40" s="24" t="s">
        <v>23</v>
      </c>
    </row>
    <row r="41" ht="54" spans="1:14">
      <c r="A41" s="6">
        <v>58</v>
      </c>
      <c r="B41" s="9" t="s">
        <v>159</v>
      </c>
      <c r="C41" s="9" t="s">
        <v>146</v>
      </c>
      <c r="D41" s="9" t="s">
        <v>160</v>
      </c>
      <c r="E41" s="9" t="s">
        <v>161</v>
      </c>
      <c r="F41" s="9" t="s">
        <v>162</v>
      </c>
      <c r="G41" s="9" t="s">
        <v>163</v>
      </c>
      <c r="H41" s="9" t="s">
        <v>164</v>
      </c>
      <c r="I41" s="9" t="s">
        <v>165</v>
      </c>
      <c r="J41" s="9" t="s">
        <v>166</v>
      </c>
      <c r="K41" s="9" t="s">
        <v>167</v>
      </c>
      <c r="L41" s="9" t="s">
        <v>165</v>
      </c>
      <c r="M41" s="9" t="s">
        <v>117</v>
      </c>
      <c r="N41" s="9" t="s">
        <v>118</v>
      </c>
    </row>
    <row r="42" ht="54" spans="1:14">
      <c r="A42" s="6">
        <v>59</v>
      </c>
      <c r="B42" s="9" t="s">
        <v>168</v>
      </c>
      <c r="C42" s="9" t="s">
        <v>25</v>
      </c>
      <c r="D42" s="9" t="s">
        <v>169</v>
      </c>
      <c r="E42" s="9" t="s">
        <v>170</v>
      </c>
      <c r="F42" s="9" t="s">
        <v>171</v>
      </c>
      <c r="G42" s="9" t="s">
        <v>171</v>
      </c>
      <c r="H42" s="9" t="s">
        <v>172</v>
      </c>
      <c r="I42" s="9" t="s">
        <v>165</v>
      </c>
      <c r="J42" s="9" t="s">
        <v>173</v>
      </c>
      <c r="K42" s="9" t="s">
        <v>167</v>
      </c>
      <c r="L42" s="9" t="s">
        <v>165</v>
      </c>
      <c r="M42" s="9" t="s">
        <v>117</v>
      </c>
      <c r="N42" s="9" t="s">
        <v>118</v>
      </c>
    </row>
    <row r="43" ht="54" spans="1:14">
      <c r="A43" s="6">
        <v>60</v>
      </c>
      <c r="B43" s="9" t="s">
        <v>174</v>
      </c>
      <c r="C43" s="9" t="s">
        <v>146</v>
      </c>
      <c r="D43" s="9" t="s">
        <v>175</v>
      </c>
      <c r="E43" s="9" t="s">
        <v>176</v>
      </c>
      <c r="F43" s="9" t="s">
        <v>177</v>
      </c>
      <c r="G43" s="9" t="s">
        <v>162</v>
      </c>
      <c r="H43" s="9" t="s">
        <v>172</v>
      </c>
      <c r="I43" s="9" t="s">
        <v>178</v>
      </c>
      <c r="J43" s="9" t="s">
        <v>179</v>
      </c>
      <c r="K43" s="9" t="s">
        <v>116</v>
      </c>
      <c r="L43" s="9" t="s">
        <v>180</v>
      </c>
      <c r="M43" s="9" t="s">
        <v>117</v>
      </c>
      <c r="N43" s="9" t="s">
        <v>118</v>
      </c>
    </row>
  </sheetData>
  <mergeCells count="8">
    <mergeCell ref="B1:N1"/>
    <mergeCell ref="D2:E2"/>
    <mergeCell ref="F2:H2"/>
    <mergeCell ref="I2:M2"/>
    <mergeCell ref="A2:A3"/>
    <mergeCell ref="B2:B3"/>
    <mergeCell ref="C2:C3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晋中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sgcc</dc:creator>
  <cp:lastModifiedBy>刘晋魁</cp:lastModifiedBy>
  <dcterms:created xsi:type="dcterms:W3CDTF">2025-03-25T08:44:00Z</dcterms:created>
  <dcterms:modified xsi:type="dcterms:W3CDTF">2026-03-06T02:30:18Z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0BA991F1C46A4E1C9EEA44BB09537389</vt:lpwstr>
  </property>
  <property fmtid="{D5CDD505-2E9C-101B-9397-08002B2CF9AE}" pid="4" name="KSOReadingLayout">
    <vt:bool>true</vt:bool>
  </property>
</Properties>
</file>